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CENTENARIO\Desktop\"/>
    </mc:Choice>
  </mc:AlternateContent>
  <bookViews>
    <workbookView xWindow="0" yWindow="0" windowWidth="21600" windowHeight="9630" activeTab="1"/>
  </bookViews>
  <sheets>
    <sheet name="CONTRATACION DIRECTA" sheetId="1" r:id="rId1"/>
    <sheet name="MINIMA CUANTIA" sheetId="2" r:id="rId2"/>
    <sheet name="SELECION ABREVIADA" sheetId="3" r:id="rId3"/>
    <sheet name="LICITACION" sheetId="4" r:id="rId4"/>
    <sheet name="CONCURSO DE MERITOS" sheetId="5" r:id="rId5"/>
  </sheets>
  <definedNames>
    <definedName name="_xlnm._FilterDatabase" localSheetId="0" hidden="1">'CONTRATACION DIRECTA'!$A$2:$X$109</definedName>
    <definedName name="_xlnm._FilterDatabase" localSheetId="1" hidden="1">'MINIMA CUANTIA'!$A$2:$U$41</definedName>
  </definedNames>
  <calcPr calcId="162913"/>
</workbook>
</file>

<file path=xl/calcChain.xml><?xml version="1.0" encoding="utf-8"?>
<calcChain xmlns="http://schemas.openxmlformats.org/spreadsheetml/2006/main">
  <c r="N37" i="2" l="1"/>
</calcChain>
</file>

<file path=xl/sharedStrings.xml><?xml version="1.0" encoding="utf-8"?>
<sst xmlns="http://schemas.openxmlformats.org/spreadsheetml/2006/main" count="1521" uniqueCount="649">
  <si>
    <t>NO. CONTRATO</t>
  </si>
  <si>
    <t>MODALIDAD</t>
  </si>
  <si>
    <t>AÑO</t>
  </si>
  <si>
    <t>MES</t>
  </si>
  <si>
    <t>VALOR DEL CONTRATO</t>
  </si>
  <si>
    <t xml:space="preserve">NOMBRE Y APELLIDOS </t>
  </si>
  <si>
    <t>SUPERVISOR</t>
  </si>
  <si>
    <t>PSMC-001-2022</t>
  </si>
  <si>
    <t>DR-001-2022</t>
  </si>
  <si>
    <t>MARIA CAMILA DUEÑAS</t>
  </si>
  <si>
    <t>DR-002-2022</t>
  </si>
  <si>
    <t>DR-003-2022</t>
  </si>
  <si>
    <t>DR-004-2022</t>
  </si>
  <si>
    <t>DR-005-2022</t>
  </si>
  <si>
    <t>DR-006-2022</t>
  </si>
  <si>
    <t>CARLOS IVAN REYES</t>
  </si>
  <si>
    <t>JULIETH MARITZA PABON</t>
  </si>
  <si>
    <t>JUAN MANUEL ORREGO FERNANDEZ</t>
  </si>
  <si>
    <t>ARRENDAMIENTO-MAGDA CECILIA</t>
  </si>
  <si>
    <t>WILLIAM REINALDO RAMIREZ</t>
  </si>
  <si>
    <t>FECHA DE INICIO</t>
  </si>
  <si>
    <t>NO. CDP</t>
  </si>
  <si>
    <t xml:space="preserve">JORGE OLMEDO CASTRO </t>
  </si>
  <si>
    <t>CONTRATACION DIRECTA</t>
  </si>
  <si>
    <t>ENERO</t>
  </si>
  <si>
    <t>MANUEL EDUARDO PRADO</t>
  </si>
  <si>
    <t>DIEGO FERNANDO MUÑOZ</t>
  </si>
  <si>
    <t>OLGA LUCIA SINISTERRA</t>
  </si>
  <si>
    <t>REALIZADO</t>
  </si>
  <si>
    <t>SI</t>
  </si>
  <si>
    <t>NUMERO DE CONTRATO</t>
  </si>
  <si>
    <t>DR-007-2022</t>
  </si>
  <si>
    <t>DIGNORY PEÑA VARGAS</t>
  </si>
  <si>
    <t>PAULA ANDREA UMAÑA AEDO</t>
  </si>
  <si>
    <t>MAURO HERNAN PANTOJA DELGADO</t>
  </si>
  <si>
    <t>DR-008-2022</t>
  </si>
  <si>
    <t>DR-010-2022</t>
  </si>
  <si>
    <t>HASTA</t>
  </si>
  <si>
    <t>29 DE JUNIO</t>
  </si>
  <si>
    <t>CLAUDIA MUÑOZ</t>
  </si>
  <si>
    <t>AREA</t>
  </si>
  <si>
    <t>SISTEMAS DE INFORMACION</t>
  </si>
  <si>
    <t>SECRETARIA GENERAL</t>
  </si>
  <si>
    <t>TALENTO HUMANO</t>
  </si>
  <si>
    <t>PRESUPUESTO - TESORERIA</t>
  </si>
  <si>
    <t>VICERRECTORIA</t>
  </si>
  <si>
    <t>OBJETO CONTRACTUAL</t>
  </si>
  <si>
    <t>DECLARADA</t>
  </si>
  <si>
    <t>DESIERTA</t>
  </si>
  <si>
    <t>MINIMA CUANTIA</t>
  </si>
  <si>
    <t>si</t>
  </si>
  <si>
    <t>FABIO NELSON SARRIA</t>
  </si>
  <si>
    <t>DIEGO</t>
  </si>
  <si>
    <t>ADMISIONES</t>
  </si>
  <si>
    <t>DR-011-2022</t>
  </si>
  <si>
    <t>DR-012-2022</t>
  </si>
  <si>
    <t>DR-013-2022</t>
  </si>
  <si>
    <t>ALEXANDER ASTUDILLO</t>
  </si>
  <si>
    <t>TIC</t>
  </si>
  <si>
    <t>PSMC-002-2022</t>
  </si>
  <si>
    <t>PSMC-003-2022</t>
  </si>
  <si>
    <t>PSMC-004-2022</t>
  </si>
  <si>
    <t>006 DEL 12 DE ENERO DE 2022</t>
  </si>
  <si>
    <t xml:space="preserve"> FACTURA ELECTRONICA</t>
  </si>
  <si>
    <t>AGENDAS INSTITUCIONALES</t>
  </si>
  <si>
    <t>CATERING</t>
  </si>
  <si>
    <t>BIENESTAR</t>
  </si>
  <si>
    <t>COMUNICACIONES</t>
  </si>
  <si>
    <t>PSMC-005-2022</t>
  </si>
  <si>
    <t>NIDIA LILAVANTY MUÑOZ HURTADO</t>
  </si>
  <si>
    <t>EDGAR ARMANDO GUTIERREZ</t>
  </si>
  <si>
    <t>OSWALDO FERNANDEZ</t>
  </si>
  <si>
    <t>DR-014-2022</t>
  </si>
  <si>
    <t>DR-015-2022</t>
  </si>
  <si>
    <t>CELESTE</t>
  </si>
  <si>
    <t>DR-016-2022</t>
  </si>
  <si>
    <t>NELSON DARIO PANTOJA</t>
  </si>
  <si>
    <t xml:space="preserve">EDISON FABIAN VASQUEZ </t>
  </si>
  <si>
    <t>CARLOS ALBERTO VELASCO</t>
  </si>
  <si>
    <t>DR-017-2022</t>
  </si>
  <si>
    <t>JULIAN DARIO PERAFAN</t>
  </si>
  <si>
    <t>JUALIAN GRIJALBA</t>
  </si>
  <si>
    <t>DR-018-2022</t>
  </si>
  <si>
    <t>DR-019-2022</t>
  </si>
  <si>
    <t>29 DE DICIEMBRE</t>
  </si>
  <si>
    <t>PAOLA ANDREA AEDO</t>
  </si>
  <si>
    <t>VICERECTORIA</t>
  </si>
  <si>
    <t>DR-020-2022</t>
  </si>
  <si>
    <t>JIMMY CAMPO - VOLTRAKER</t>
  </si>
  <si>
    <t>DR-022-2022</t>
  </si>
  <si>
    <t>DR-023-2022</t>
  </si>
  <si>
    <t>ANY CAROLINA VASQUEZ</t>
  </si>
  <si>
    <t>LUIS FELIPE SANCHEZ</t>
  </si>
  <si>
    <t>DR-024-2022</t>
  </si>
  <si>
    <t>CESAR PEÑA</t>
  </si>
  <si>
    <t>ISABEL LEGARDA</t>
  </si>
  <si>
    <t xml:space="preserve">DR-025.2022 </t>
  </si>
  <si>
    <t>DR-026-2022</t>
  </si>
  <si>
    <t>DIANA EUSCATEGUI</t>
  </si>
  <si>
    <t>DR-027-2022</t>
  </si>
  <si>
    <t>CARLOS ALEGRIA</t>
  </si>
  <si>
    <t>DR-028-2022</t>
  </si>
  <si>
    <t>LUCY AMANDA MUÑOZ</t>
  </si>
  <si>
    <t>DR-029-2022</t>
  </si>
  <si>
    <t>JOHAN FERNANDEZ</t>
  </si>
  <si>
    <t>DR-030-2022</t>
  </si>
  <si>
    <t xml:space="preserve">GUSTAVO ANDRES RUIZ </t>
  </si>
  <si>
    <t>DR-031-2022</t>
  </si>
  <si>
    <t xml:space="preserve">NANCY LORENA GUTIERREZ </t>
  </si>
  <si>
    <t>DR-032-2022</t>
  </si>
  <si>
    <t xml:space="preserve">GUSTAVO QUIRA </t>
  </si>
  <si>
    <t>DR-033-2020</t>
  </si>
  <si>
    <t xml:space="preserve">CAROLINA CASTRILLON </t>
  </si>
  <si>
    <t>DR-034-2022</t>
  </si>
  <si>
    <t xml:space="preserve">KATHERINE YULIANA DURAN </t>
  </si>
  <si>
    <t>DR-035-2022</t>
  </si>
  <si>
    <t xml:space="preserve">JUAN CAMILO MUÑOZ </t>
  </si>
  <si>
    <t>DR-036-2022</t>
  </si>
  <si>
    <t>EDWIN MAURICIO REALPE</t>
  </si>
  <si>
    <t>DR-037-2022</t>
  </si>
  <si>
    <t>DR-038-2022</t>
  </si>
  <si>
    <t>DR-039-2022</t>
  </si>
  <si>
    <t>ANULADO</t>
  </si>
  <si>
    <t>DR-021-2022</t>
  </si>
  <si>
    <t>SANDRA MILENA DIAZ</t>
  </si>
  <si>
    <t>DR-040-2022</t>
  </si>
  <si>
    <t>DR-041-2022</t>
  </si>
  <si>
    <t>DR-042-2022</t>
  </si>
  <si>
    <t>JORGE LUIS ROJAS</t>
  </si>
  <si>
    <t>LUIS FERNANDO VALVERDE</t>
  </si>
  <si>
    <t>DR-043-2022</t>
  </si>
  <si>
    <t>DR-044-2022</t>
  </si>
  <si>
    <t>CLAUDIA HERNANDEZ BIBLIOTECA</t>
  </si>
  <si>
    <t>CARLOS FERNANDO REALPE</t>
  </si>
  <si>
    <t>DR-045-2022</t>
  </si>
  <si>
    <t>NATALIA CALLE</t>
  </si>
  <si>
    <t>DR-046-2022</t>
  </si>
  <si>
    <t>DR-047-2022</t>
  </si>
  <si>
    <t>JUAN MARTIN PAZ</t>
  </si>
  <si>
    <t>DR-048-2022</t>
  </si>
  <si>
    <t>DR-049-2022</t>
  </si>
  <si>
    <t>FREDDY DECANO</t>
  </si>
  <si>
    <t>LEONARDO ROJAS</t>
  </si>
  <si>
    <t>ALEXANDER TIC</t>
  </si>
  <si>
    <t>JAVIER COMUNICACIONES</t>
  </si>
  <si>
    <t xml:space="preserve">PAOLA ANDREA AEDO </t>
  </si>
  <si>
    <t>OLGA MOSQUERA</t>
  </si>
  <si>
    <t>VICERECTORIA ACADEMICA</t>
  </si>
  <si>
    <t>FACULTAD INGENIERIA</t>
  </si>
  <si>
    <t>BIBLIOTECA</t>
  </si>
  <si>
    <t>JUAN DAVID CARRILLO</t>
  </si>
  <si>
    <t>DR-050-2022</t>
  </si>
  <si>
    <t xml:space="preserve">ADRIANA BURGOS </t>
  </si>
  <si>
    <t>DR-051-2022</t>
  </si>
  <si>
    <t>ALEJANDRA GRAJALES LOPEZ</t>
  </si>
  <si>
    <t>FECHA DEL CONTRATO</t>
  </si>
  <si>
    <t>DR-053-2022</t>
  </si>
  <si>
    <t>DR-054-2022</t>
  </si>
  <si>
    <t>DR-055-2022</t>
  </si>
  <si>
    <t>DR-056-2022</t>
  </si>
  <si>
    <t>DR-057-2022</t>
  </si>
  <si>
    <t>DR-058-2022</t>
  </si>
  <si>
    <t>DR-059-2022</t>
  </si>
  <si>
    <t>HERSON DARIO PEÑA MILLAN</t>
  </si>
  <si>
    <t>OSCAR OSWALDO TERAN</t>
  </si>
  <si>
    <t>ANDRES MAURICIO CERON</t>
  </si>
  <si>
    <t>DR-061-2022</t>
  </si>
  <si>
    <t>DR-060-2022</t>
  </si>
  <si>
    <t>WILFRED FABIAN RIVERA</t>
  </si>
  <si>
    <t>PIEDAD HELENA HOYOS</t>
  </si>
  <si>
    <t>JORGE EDUARDO OROZCO</t>
  </si>
  <si>
    <t>CAROLINA QUIÑONEZ ZUÑIGA</t>
  </si>
  <si>
    <t xml:space="preserve">DR-063-2022 </t>
  </si>
  <si>
    <t>DIANA CAROLINA SOLARTE</t>
  </si>
  <si>
    <t>DIDIER DELGADO</t>
  </si>
  <si>
    <t>DECANO FRANCISCO</t>
  </si>
  <si>
    <t>ARTE Y DISEÑO</t>
  </si>
  <si>
    <t>INVESTIGACIONES</t>
  </si>
  <si>
    <t xml:space="preserve">DEIBYS </t>
  </si>
  <si>
    <t>DIEGO ALEGRIA</t>
  </si>
  <si>
    <t>FEBRERO</t>
  </si>
  <si>
    <t xml:space="preserve">CORREO ELECTRONICO </t>
  </si>
  <si>
    <t>mcamila@unimayor.edu.co</t>
  </si>
  <si>
    <t>cireyes.ingeniero@gmail.com</t>
  </si>
  <si>
    <t>maritza8610@unimayor.edu.co</t>
  </si>
  <si>
    <t>orrego92@hotmail.com</t>
  </si>
  <si>
    <t>william.ramirez.bravo@gmail.com</t>
  </si>
  <si>
    <t>gorgec73@gmail.com</t>
  </si>
  <si>
    <t>mauropantoja@unimayor.edu.co</t>
  </si>
  <si>
    <t xml:space="preserve">dignoryvargas@unimayor.edu.co </t>
  </si>
  <si>
    <t>nmunoz@unimayor.edu.co</t>
  </si>
  <si>
    <t>egutierrez@unimayor.edu.co</t>
  </si>
  <si>
    <t>ofernandez@unicauca.edu.co</t>
  </si>
  <si>
    <t>ndpb17@gmail.com</t>
  </si>
  <si>
    <t xml:space="preserve">efvasquezg@gmail.com </t>
  </si>
  <si>
    <t>carlosvelascoing@gmail.com</t>
  </si>
  <si>
    <t>juliandarioperafan@gmail.com</t>
  </si>
  <si>
    <t>juliangrijalba@unimayor.edu.co</t>
  </si>
  <si>
    <t>contacto@celestete.com.co</t>
  </si>
  <si>
    <t>gerencia@ordelogica.com</t>
  </si>
  <si>
    <t>mcaicedo@unimayor.edu.co</t>
  </si>
  <si>
    <t>carolinavasquezm@hotmail.com</t>
  </si>
  <si>
    <t>felipesanchez0702@hotmail.com</t>
  </si>
  <si>
    <t>clpeña@unicauca.gov.co</t>
  </si>
  <si>
    <t>isabellegarda@unimayor.edu.co</t>
  </si>
  <si>
    <t>prensa@unimayor.edu.co</t>
  </si>
  <si>
    <t>motiongraphic1986@gmail.com</t>
  </si>
  <si>
    <t>la.mc@hotmail.com</t>
  </si>
  <si>
    <t>johanfernandez792@gmail.com</t>
  </si>
  <si>
    <t>andresruiz@unicauca.edu.co</t>
  </si>
  <si>
    <t>lorena871@gmail.com</t>
  </si>
  <si>
    <t>juridico.caldono@gmail.com</t>
  </si>
  <si>
    <t>carolinacastrillonh@hotmail.com</t>
  </si>
  <si>
    <t>dpkaterine@gmail.com</t>
  </si>
  <si>
    <t>juancamilo1022@gmail.com</t>
  </si>
  <si>
    <t>mauricio.realpe@unividafup.edu.co</t>
  </si>
  <si>
    <t>ALEXANDER SALAZAR</t>
  </si>
  <si>
    <t>alxd17@gmail.com</t>
  </si>
  <si>
    <t>sandra.nvalle.sim@gmail.com</t>
  </si>
  <si>
    <t>bustamantedianac@gmail.com</t>
  </si>
  <si>
    <t>lvlverde@unimayor.edu.co</t>
  </si>
  <si>
    <t>nataellac@unimayor.edu.co</t>
  </si>
  <si>
    <t>DR-062-2022</t>
  </si>
  <si>
    <t xml:space="preserve">DR-064-2022 </t>
  </si>
  <si>
    <t>POLIZAS DE ESTUDIANTES</t>
  </si>
  <si>
    <t>TRANSPORTE</t>
  </si>
  <si>
    <t>ADJUDICADO</t>
  </si>
  <si>
    <t>FOTOCOPIADORAS</t>
  </si>
  <si>
    <t>PSMC-006-2022</t>
  </si>
  <si>
    <t>PSMC-007-2022</t>
  </si>
  <si>
    <t>TIQUETES AEREOS</t>
  </si>
  <si>
    <t>DESIERTO</t>
  </si>
  <si>
    <t>GUSTAVO ADOLFO SANDOVAL</t>
  </si>
  <si>
    <t>SEGUROS SOLIDARIA</t>
  </si>
  <si>
    <t>DR-065-2022</t>
  </si>
  <si>
    <t>DR-066-2022</t>
  </si>
  <si>
    <t>LIQUIDADO</t>
  </si>
  <si>
    <t>facturacion@isiigo.com</t>
  </si>
  <si>
    <t>alejagrajales510@gmail.com</t>
  </si>
  <si>
    <t>adrianaburgos@gmail.com</t>
  </si>
  <si>
    <t>juanpa@unicauca.edu.co</t>
  </si>
  <si>
    <t>cfrealpe@unicauca.edu.co</t>
  </si>
  <si>
    <t>davidluna@unimayor.edu.co</t>
  </si>
  <si>
    <t>CARLOS EDUARDO LOPEZ ALVEAR</t>
  </si>
  <si>
    <t>ANDRES MAYA</t>
  </si>
  <si>
    <t>PSMC-008-2022</t>
  </si>
  <si>
    <t>VIGILACIA</t>
  </si>
  <si>
    <t>PRINTINK</t>
  </si>
  <si>
    <t>CEDULA</t>
  </si>
  <si>
    <t>NO. RP</t>
  </si>
  <si>
    <t>900803244-1</t>
  </si>
  <si>
    <t>MILDRED CAICEDO</t>
  </si>
  <si>
    <t>4 DE MARZO</t>
  </si>
  <si>
    <t>900132012-1</t>
  </si>
  <si>
    <t>30 DE DICIEMBRE</t>
  </si>
  <si>
    <t>vcanon@scalaelevadores.com</t>
  </si>
  <si>
    <t xml:space="preserve">15 DE JUNIO </t>
  </si>
  <si>
    <t>LAURA CATALINA MUÑOZ</t>
  </si>
  <si>
    <t xml:space="preserve">DANIEL CALDERON LEON </t>
  </si>
  <si>
    <t>30 DE ABRIL</t>
  </si>
  <si>
    <t>31 DE MARZO</t>
  </si>
  <si>
    <t>DIDIER PROESOR</t>
  </si>
  <si>
    <t>31 DE MAYO</t>
  </si>
  <si>
    <t>31 DE AGOSTO</t>
  </si>
  <si>
    <t>SERVAGRO</t>
  </si>
  <si>
    <t>PSMC-009-2022</t>
  </si>
  <si>
    <t>PSMC-010-2022</t>
  </si>
  <si>
    <t>PSMC-011-2022</t>
  </si>
  <si>
    <t>PSMC-012-2022</t>
  </si>
  <si>
    <t>PSMC-013-2022</t>
  </si>
  <si>
    <t>PSMC-014-2022</t>
  </si>
  <si>
    <t>PSMC-015-2022</t>
  </si>
  <si>
    <t>PSMC-016-2022</t>
  </si>
  <si>
    <t>PSMC-017-2022</t>
  </si>
  <si>
    <t>PSMC-018-2022</t>
  </si>
  <si>
    <t>PSMC-019-2022</t>
  </si>
  <si>
    <t>PSMC-020-2022</t>
  </si>
  <si>
    <t>PSMC-021-2022</t>
  </si>
  <si>
    <t>PSMC-022-2022</t>
  </si>
  <si>
    <t>RECTORIA</t>
  </si>
  <si>
    <t>MARZO</t>
  </si>
  <si>
    <t>ASEO</t>
  </si>
  <si>
    <t>TIQUETES AEREOS RECTORIA</t>
  </si>
  <si>
    <t xml:space="preserve">ODONTOLOGIA </t>
  </si>
  <si>
    <t>OPTOMETRIA</t>
  </si>
  <si>
    <t>ARRENDAMIENTO ESPACIOS PUBLICOS</t>
  </si>
  <si>
    <t>SALUD INTEGRAL</t>
  </si>
  <si>
    <t>TIQUETES INVESTIGACION</t>
  </si>
  <si>
    <t xml:space="preserve">VEHICULO </t>
  </si>
  <si>
    <t xml:space="preserve">FACHADAS </t>
  </si>
  <si>
    <t>CALIBRACION ACUSTICA</t>
  </si>
  <si>
    <t>MANTENIMIENTO SEDE EMBELLECIMIENTO</t>
  </si>
  <si>
    <t>PAPELERIA</t>
  </si>
  <si>
    <t>PSMC-023-2022</t>
  </si>
  <si>
    <t>ECHEVERRY PEREZ</t>
  </si>
  <si>
    <t>ORTODONCIA PARA TODOS</t>
  </si>
  <si>
    <t>OPTICA 2000</t>
  </si>
  <si>
    <t>COMFACAUCA</t>
  </si>
  <si>
    <t>PROFAMILIA</t>
  </si>
  <si>
    <t>PENDIENTE</t>
  </si>
  <si>
    <t>VENTANILLA</t>
  </si>
  <si>
    <t>VIGILANCIA</t>
  </si>
  <si>
    <t>CONTRATISTA</t>
  </si>
  <si>
    <t>POLIZAS TODO RIESGO</t>
  </si>
  <si>
    <t xml:space="preserve">INTERNET </t>
  </si>
  <si>
    <t xml:space="preserve">DIEGO FERNANDO ROBLES </t>
  </si>
  <si>
    <t>EMTEL S.A</t>
  </si>
  <si>
    <t>SELECCIÓN ABREVIADA DE MENOR CUANTIA</t>
  </si>
  <si>
    <t xml:space="preserve">LAB &amp; SERVICE </t>
  </si>
  <si>
    <t>PROCESOS DE SELECCIÓN DE MINIMA CUANTIA COLEGIO MAYOR DEL CAUCA</t>
  </si>
  <si>
    <t>PSMC-024-2022</t>
  </si>
  <si>
    <t>EN PROCESO</t>
  </si>
  <si>
    <t>N/A</t>
  </si>
  <si>
    <t>jorge.rojas@endeporte.edu.co</t>
  </si>
  <si>
    <t>obandoesteban410@gmail.com</t>
  </si>
  <si>
    <t>clapahezjiz@gmail.com</t>
  </si>
  <si>
    <t>hersonpena@hotmail.com</t>
  </si>
  <si>
    <t>oscarteran7@hotmail.com</t>
  </si>
  <si>
    <t>andresmc_23@hotmail.com</t>
  </si>
  <si>
    <t>riverawilfred@gmail.com</t>
  </si>
  <si>
    <t>oscarjairrivera@hotmail.com</t>
  </si>
  <si>
    <t>piedadhoyos10@gmail.com</t>
  </si>
  <si>
    <t>diana.solarte.mila@gmail.com</t>
  </si>
  <si>
    <t>jeoa69@gmail.com</t>
  </si>
  <si>
    <t>carolina.quinonez@gmail.com</t>
  </si>
  <si>
    <t>carloslop@hotmail.com</t>
  </si>
  <si>
    <t>andresmaya@gmail.com</t>
  </si>
  <si>
    <t>DR-009-2022</t>
  </si>
  <si>
    <t>GESTION DOCUMENTAL</t>
  </si>
  <si>
    <t>PSMC-025-2022</t>
  </si>
  <si>
    <t>TRAVESIA</t>
  </si>
  <si>
    <t>EXPERTOS COLOMBIA ASESORIAS Y SERVICIOS S.A.S</t>
  </si>
  <si>
    <t>JOSE ARLEY LOPEZ GONZALEZ</t>
  </si>
  <si>
    <t>SERVICIOS MEDICOS OCUPACIONALES</t>
  </si>
  <si>
    <t>ABRIL</t>
  </si>
  <si>
    <t>GRUPO CASTRILLON HERMANOS S.A.S</t>
  </si>
  <si>
    <t>MAYO</t>
  </si>
  <si>
    <t>ELEMENTOS DE ASEO Y CAFETERIA.</t>
  </si>
  <si>
    <t>PSMC-027-2022</t>
  </si>
  <si>
    <t>PSMC-028-2022</t>
  </si>
  <si>
    <t>ANTIVIRUS</t>
  </si>
  <si>
    <t>ALMACEN</t>
  </si>
  <si>
    <t>ASCUN DEPORTES</t>
  </si>
  <si>
    <t>BIENESTAR UNIVERSITARIO</t>
  </si>
  <si>
    <t>PSMC-026-2022</t>
  </si>
  <si>
    <t>SERVICIOS DE CATERING LABOR DOCENTE</t>
  </si>
  <si>
    <t>PSMC-029-2022</t>
  </si>
  <si>
    <t>MENSAJERIA</t>
  </si>
  <si>
    <t>PSMC-030-2022</t>
  </si>
  <si>
    <t>MENSAJERIA 1</t>
  </si>
  <si>
    <t>MENSAJERIA 2</t>
  </si>
  <si>
    <t>EXAMENES MEDICOS OCUPACIONALES 2</t>
  </si>
  <si>
    <t>SERVICIOS Y SOLUCIONES INTEGRALES DEL CAUCA S.A.S</t>
  </si>
  <si>
    <t>COMERCIALIZADORA D&amp;J</t>
  </si>
  <si>
    <t>PSMC-031-2022</t>
  </si>
  <si>
    <t>JUNIO</t>
  </si>
  <si>
    <t>COMPRA DE BATERIAS</t>
  </si>
  <si>
    <t>MANTENIMIENTO VB IMPRESORAS</t>
  </si>
  <si>
    <t>CONSULTORIO</t>
  </si>
  <si>
    <t>PSMC-032-2022</t>
  </si>
  <si>
    <t>PSMC-033-2022</t>
  </si>
  <si>
    <t>PSMC-034-2022</t>
  </si>
  <si>
    <t>PSMC-035-2022</t>
  </si>
  <si>
    <t>PSMC-036-2022</t>
  </si>
  <si>
    <t>PSMC-037-2022</t>
  </si>
  <si>
    <t xml:space="preserve">PUNTO MEDICO </t>
  </si>
  <si>
    <t>FUMIGACION</t>
  </si>
  <si>
    <t>BIENESTAR INSTITUCIONAL</t>
  </si>
  <si>
    <t>PENDIENTE POR REALIZAR</t>
  </si>
  <si>
    <t>MOBILIARIO</t>
  </si>
  <si>
    <t xml:space="preserve">JORGE ARMANDO MORENO SANCHEZ </t>
  </si>
  <si>
    <t>DV</t>
  </si>
  <si>
    <t>DR -067-2022</t>
  </si>
  <si>
    <t xml:space="preserve">JULIO </t>
  </si>
  <si>
    <t xml:space="preserve">WILLIAN REINALDO  RAMIREZ BRAVO </t>
  </si>
  <si>
    <t>DR -068-2022</t>
  </si>
  <si>
    <t xml:space="preserve">LIQUIDADO </t>
  </si>
  <si>
    <t>DR - 071 -2022</t>
  </si>
  <si>
    <t xml:space="preserve">DIEGO FERNANDO LLANTEN </t>
  </si>
  <si>
    <t xml:space="preserve">SI </t>
  </si>
  <si>
    <t xml:space="preserve">CARLOS IVAN REYES ARREDONDO </t>
  </si>
  <si>
    <t>DR-069-2022</t>
  </si>
  <si>
    <t>22/012/2022</t>
  </si>
  <si>
    <t>SIAG</t>
  </si>
  <si>
    <t>apoyo_contratacion@unimayor.edu.co</t>
  </si>
  <si>
    <t>DR-070-2022</t>
  </si>
  <si>
    <t>DR-072-2022</t>
  </si>
  <si>
    <t xml:space="preserve">JHON JAIRO PERAFAN RUIZ </t>
  </si>
  <si>
    <t xml:space="preserve">TIC </t>
  </si>
  <si>
    <t>soportecampus@unimayor.edu.co</t>
  </si>
  <si>
    <t>DR-073-2022</t>
  </si>
  <si>
    <t>DR-074-2022</t>
  </si>
  <si>
    <t xml:space="preserve">CLAUDIA LORENA MUÑOZ </t>
  </si>
  <si>
    <t xml:space="preserve">GUSTAVO ADOLFO QUIRA GIRON </t>
  </si>
  <si>
    <t>DR-075-2022</t>
  </si>
  <si>
    <t xml:space="preserve">AGOSTO </t>
  </si>
  <si>
    <t xml:space="preserve">DIEGO FERNANDO MUÑOZ ROBLES </t>
  </si>
  <si>
    <t xml:space="preserve">ANYI CAROLINA VASQUEZ MUÑOZ </t>
  </si>
  <si>
    <t>psicologia@unimayor.edu.co</t>
  </si>
  <si>
    <t>DR-076-2022</t>
  </si>
  <si>
    <t>15/012/2022</t>
  </si>
  <si>
    <t xml:space="preserve">JORGE LEONARDO ROJAS </t>
  </si>
  <si>
    <t xml:space="preserve">CARLOS RODRIGO ALEGRIA </t>
  </si>
  <si>
    <t>DR-077-2022</t>
  </si>
  <si>
    <t xml:space="preserve">ANCISAR JAVIER MUÑOZ </t>
  </si>
  <si>
    <t xml:space="preserve">COMUNICACIONES </t>
  </si>
  <si>
    <t xml:space="preserve">DIANA JULIETH EUSCATEGUI ARCOS </t>
  </si>
  <si>
    <t>DR-078-2022</t>
  </si>
  <si>
    <t xml:space="preserve">ISABEL CRISTINA  LEGARDA MELO </t>
  </si>
  <si>
    <t>DR-079-2022</t>
  </si>
  <si>
    <t xml:space="preserve">CESAR LUIS PEÑA AVILA </t>
  </si>
  <si>
    <t>DR-080-2022</t>
  </si>
  <si>
    <t>auxadmisiones@unimayor.edu.co</t>
  </si>
  <si>
    <t>DR-081-2022</t>
  </si>
  <si>
    <t xml:space="preserve">DIEGO FERNANDO ALEGRIA LLANTEN </t>
  </si>
  <si>
    <t xml:space="preserve">CARLOS ALBERTO VELASCO RAMOS </t>
  </si>
  <si>
    <t>DR-082-2022</t>
  </si>
  <si>
    <t xml:space="preserve">JAIRO ALEXANDER ASTUDILLO </t>
  </si>
  <si>
    <t xml:space="preserve">OSWALDO FERNANDEZ MANRIQUE </t>
  </si>
  <si>
    <t>DR-083-2022</t>
  </si>
  <si>
    <t>DR-084-2022</t>
  </si>
  <si>
    <t>MILDRED CAICEDO CUCHIMBA</t>
  </si>
  <si>
    <t>DR-085-2022</t>
  </si>
  <si>
    <t>DR-086-2022</t>
  </si>
  <si>
    <t>DR-087-2022</t>
  </si>
  <si>
    <t>PAOLA ANDREA UMAÑA</t>
  </si>
  <si>
    <t xml:space="preserve">LUIS ALFONSO CASTRO </t>
  </si>
  <si>
    <t>DR-088-2022</t>
  </si>
  <si>
    <t xml:space="preserve">LUIS FELEIPE SANCHEZ BURBANO </t>
  </si>
  <si>
    <t>SANDRA JIMENEZ TOBAR</t>
  </si>
  <si>
    <t>DR-089-2022</t>
  </si>
  <si>
    <t>DR-090-2022</t>
  </si>
  <si>
    <t xml:space="preserve">JOHAN ALEXIS FERNANDEZ DIAZ </t>
  </si>
  <si>
    <t>DR-091-2022</t>
  </si>
  <si>
    <t>158/12/2022</t>
  </si>
  <si>
    <t xml:space="preserve">ANDRES GUSTAVO RUIZ </t>
  </si>
  <si>
    <t>DR-092-2022</t>
  </si>
  <si>
    <t xml:space="preserve">CAROLINA  CASTRILLON HERNANDEZ </t>
  </si>
  <si>
    <t>DR-093-2022</t>
  </si>
  <si>
    <t xml:space="preserve">FABIAN EDUARDO LOPEZ </t>
  </si>
  <si>
    <t>DR-094-2022</t>
  </si>
  <si>
    <t xml:space="preserve">KATERINE YULIANA DURAN </t>
  </si>
  <si>
    <t>DR-095-2022</t>
  </si>
  <si>
    <t xml:space="preserve">PAOLA ANDREA UMAÑA </t>
  </si>
  <si>
    <t>DR-097-2022</t>
  </si>
  <si>
    <t xml:space="preserve">FREDY ALONSO VIDAL </t>
  </si>
  <si>
    <t xml:space="preserve">DECANO INGENIERIA </t>
  </si>
  <si>
    <t xml:space="preserve">JUAN CAMILO QUINTERO </t>
  </si>
  <si>
    <t xml:space="preserve">CLAUDIA PATRICIA HERNANDEZ </t>
  </si>
  <si>
    <t>DR-099-2022</t>
  </si>
  <si>
    <t xml:space="preserve">CONTRATACION DIRECTA </t>
  </si>
  <si>
    <t xml:space="preserve">DEIBYS FRANK MEDINA </t>
  </si>
  <si>
    <t>DR-098-2022</t>
  </si>
  <si>
    <t>DR-100-2022</t>
  </si>
  <si>
    <t>DR-101-2022</t>
  </si>
  <si>
    <t xml:space="preserve">DANIEL ANTONIO  LEON </t>
  </si>
  <si>
    <t>DR-102-2022</t>
  </si>
  <si>
    <t xml:space="preserve">LUISA FERNANDA ZAPATA ARANGO </t>
  </si>
  <si>
    <t xml:space="preserve">JOHANA MARCELA NOSSA  GUEVARA </t>
  </si>
  <si>
    <t>DR-104-2022</t>
  </si>
  <si>
    <t xml:space="preserve">ANDRES ESTEBAN OBANDO </t>
  </si>
  <si>
    <t>DR-105-2022</t>
  </si>
  <si>
    <t xml:space="preserve">LUIS FERNANDO VALVERDE </t>
  </si>
  <si>
    <t>DR-106-2022</t>
  </si>
  <si>
    <t>DR-107-2022</t>
  </si>
  <si>
    <t>contratacion@unimayor.edu.co</t>
  </si>
  <si>
    <t>psicologia_apoyo@unimayor.edu.co</t>
  </si>
  <si>
    <t>desarrollo@unimayor.edu.co</t>
  </si>
  <si>
    <t>soportederedes@unimayor.edu.co</t>
  </si>
  <si>
    <t>apoyosecretariageneral@unmayor.edu.co</t>
  </si>
  <si>
    <t>logistica@unimayor.edu.co</t>
  </si>
  <si>
    <t>fomento@unimayor.edu.co</t>
  </si>
  <si>
    <t>tecnicoelectrico@unimayor.edu.co</t>
  </si>
  <si>
    <t>tdigital@unimayor.edu.co</t>
  </si>
  <si>
    <t>apoyoautoevaluacion@unimayor.edu.co</t>
  </si>
  <si>
    <t xml:space="preserve">NO.RP </t>
  </si>
  <si>
    <t>550/2022 del 21 junio de 2022</t>
  </si>
  <si>
    <t>ADQUIRIR LOS SERVICIOS ESPECIALIZADOS PARA LA REALIZACION DE EXAMENES CLINICOS, PARACLINICOS, EXAMENES MEDICOS OCUPACIONALES, DE LOS FUNCIONARIOS DE LA INSTITUCION UNIVERSITARIA COLEGIO MAYOR DEL CAUCA</t>
  </si>
  <si>
    <t>PRESTAR SERVICIOS DE FUMIGACION DOS VECES EN EL AÑO PARA CONTROL DE INSECTOS RASTREROS, VOLADORES, ROEDORES, ALACRANES, CONTROL DE POLILLA, COMEJEN Y GORGOJO EN LOS SITIOS DONDE HAY MAYOR PROLIFERACION, DESINFECCION Y SANITIZACION CONTRA EL COVID19, EN LAS CINCO SEDES DE LA INSTITUCION UNIVERSITARIA COLEGIO MAYOR DEL CAUCA.</t>
  </si>
  <si>
    <t>PSMC-039-2022</t>
  </si>
  <si>
    <t>PSMC-038-2022</t>
  </si>
  <si>
    <t>PSMC-040-2023</t>
  </si>
  <si>
    <t>PSMC-041-2024</t>
  </si>
  <si>
    <t>PSMC-042-2025</t>
  </si>
  <si>
    <t xml:space="preserve">DOTACION </t>
  </si>
  <si>
    <t xml:space="preserve">HERMES POLO </t>
  </si>
  <si>
    <t>RESOLUCION- POR EL CUAL SE ACEPTA.</t>
  </si>
  <si>
    <t>FUNDEUC IPS (NILSON ANTONIO LIZ MARIN)</t>
  </si>
  <si>
    <t>FANNY ESPERANZA ORTIZ</t>
  </si>
  <si>
    <t xml:space="preserve">MARIA ALEJANDRA PRADO VILLAQUIRAN </t>
  </si>
  <si>
    <t xml:space="preserve">GLORIA PATRICIA MARTINEZ </t>
  </si>
  <si>
    <t>COMERCIALIZADORA D&amp;J (KELLY LORENA GOMEZ)</t>
  </si>
  <si>
    <t>879 del 2 septiembre de 2022</t>
  </si>
  <si>
    <t xml:space="preserve">SUMINISTRO DE CALZADO, VESTIDO Y LABOR -DOTACION DE LEY, PARA LOS SERVIDORES DE LA INSTITUCIÓN QUE TIENE DERECHO, SEGÚN LO ESTABLECIDO EN LA NORMATIVIDAD VIGENTE, A NIVEL NACIONBALCONFORME A LAS ESPECIFICACIONES TECNICASSOLCITADAS POR LA ISNTITUCIONUNIVERSITARIA COLEGIO MAYOR DEL CAUCA, APRA LA VIGENCIA 2022. </t>
  </si>
  <si>
    <t xml:space="preserve">BATERIAS REGULACION ENERGIA </t>
  </si>
  <si>
    <t>SEPTIEMBRE</t>
  </si>
  <si>
    <t>R&amp;M ENERGIA</t>
  </si>
  <si>
    <t>896 del 12 de septiembre de 2022</t>
  </si>
  <si>
    <t xml:space="preserve">SEGUROS ESTUDIANTILES </t>
  </si>
  <si>
    <t xml:space="preserve">ASEGURADORA SOLCIDARIA DE COLOMBIA </t>
  </si>
  <si>
    <t>ADQUISICION DE POLIZA INTEGRAL QUE AMAPREN A LOS ESTUDIANTES DE LA INSTITUCION UNIVERSITARIA COLEGIO MAYOR DEL CAUCA EN EL SEGUNDO SEMESTRE DEL 2022</t>
  </si>
  <si>
    <t>828 del 26 de agosto de 2022</t>
  </si>
  <si>
    <t xml:space="preserve">TRAVESYA SAS </t>
  </si>
  <si>
    <t>897 del 12 de septiembre de 2022</t>
  </si>
  <si>
    <t xml:space="preserve">CONTRATAR LA PRESTACION DE SERVICIOS DE TRANSPORTE PARA EL SERVICIO DE RECTORIA, PERSONAL ACADEMICO Y ADMINISTRATIVO DEL COLEGIO MAYOR DEL CAUCA EN LA ZONA URBANA DE LA CIUDAD E POPAYAN Y OCASIONALMENTE EN EL DEPARTAMENTO DEL CAUCA Y FUERA DE EL. </t>
  </si>
  <si>
    <t>FECHA DE  FINALIZACION</t>
  </si>
  <si>
    <t xml:space="preserve">% EJECION </t>
  </si>
  <si>
    <t>VALOR PAGADO</t>
  </si>
  <si>
    <t xml:space="preserve">RECURSOS PENDIENTES DE EJECUTAR </t>
  </si>
  <si>
    <t xml:space="preserve">CANTIDAD DE OTROSIES </t>
  </si>
  <si>
    <t xml:space="preserve">ARENDAMIENTO </t>
  </si>
  <si>
    <t>SERVICIOS PROFESIONALES PARA ASESORAR Y ACOMPAÑAR LA EJECUCION DE LA GESTION CONTRACTUAL QUE ADELANTE LA INSTITUCION UNIVERSITARIA COLEGIO MAYOR DEL CAUCA</t>
  </si>
  <si>
    <t xml:space="preserve">SERVICIOS PROFESIONALES PARA APOYAR EL COMPONENTE TECNICO DE LOS PROCESOS DE OBRAS PUBLICAS  QUE ADELANTE LA ISNTITUCION UCMC </t>
  </si>
  <si>
    <t>SERVICIOS PROFESIOANLES PARA ADELANTAR LAS GESTIONES NECESARIAS PARA LA APROBACION Y POSTERIOR CONVALIDACION DE LAS TABLAS DE RETENCION DOCUMENTAL DE LA IUCMC</t>
  </si>
  <si>
    <t>SERVICIOS PROFESIONALES DE APOYO A LA GESTION EN EL PROCESO DE GESTION FINANCIERA Y CONTABLE PRINCIPALMENTE EN EL FOMENTO A LA EDUCAION DE LA IUCM</t>
  </si>
  <si>
    <t>29 DE ENERO</t>
  </si>
  <si>
    <t>29/062022</t>
  </si>
  <si>
    <t>SERVICIOS PROFESIOANLES PARA EL AJUSTE, SOPORTE Y MANTENIMIENTO DE APLICATIVOS WEB(SAEVA, SITH, ENCUESTAS , GLPI, RESERVAS OCS INVENTORY) Y SITIO WEB INSTITUCIONALADEMAS DE ADMINISTRAR Y DISEÑAR ENCUESTAS, BRINDAR EL SOPORTE DE USURIO FINAL, PRUEBAS E IMPLEMENTACION DE HERRAMIENTAS TIC Y REALZIACION DE INFORMES DE GOOGLE ANALYTICS DE PAGINA INSTITUCIONAL</t>
  </si>
  <si>
    <t>SERVICIOS PROFESIONALES PARA APOYAR ACTIVIADES DE LA ADMINISTRACION DE RED DE DATOS Y SERVIDORES EN LAS DIFERENTES SEDES DE LA INSTITUCION, ASI COMO APOYAR LA IMPLEMENTACION DEL PLAN DE MANTENIMIENTO Y SOPORTE A INCIDENCIAS DE INFRAESTRUCTURA REFERENTE A LA RED DE VOZ Y DATOS, PARQUE INFORMATICO INSTITUCIONAL Y DEMAS ACTIVIADES CONTEMPLADAS EN EL PLAN OPERATIVO ANUAL PARA EL AÑO 2022</t>
  </si>
  <si>
    <t>SERVICIOS PROFESIOANLES PARA LA VIGILANCIA E INSPECCION DE LOS SISTEMAS ELECTRONICOS Y DE SEGURIDAD DE LAS DIFERENTES SEDESDE LA INSTITUCION PARA EL CORRECTO FUNCIONAMIENTO DE LOS SITEMAS ELECTRONICOS Y DE SEGURIDAD, ADEMAS DE BRINDAR DIARIAMENTE EL SOPORTE TECNICO NECESARIO EN LA SEDE BICENTENARIO Y CASA OBANDO .</t>
  </si>
  <si>
    <t>SERVICIOS PROFESIONALES PARA REALZIAR EL SOPORTE Y MANTENIMIENTO DE PLANES Y PROGRAMAS DEL SISTEMA DE GESTION DE SEGURIDAD DE LA INFORMACION  SGSI BASADO EN LA NORMA ISO/IEC -27001:2013 ADEMAS DE DAR CUMPLIMIENTO A REQUERIMIENTOS FURAG RELACIONADOS CON EL POA 2022</t>
  </si>
  <si>
    <t>SERVICIOS DE UN PROFESIONAL PARA EL APOYO EN LA ACTUALIZACION , IMPLEMENTACION, SEGUIMIENTO Y EVLAUACION DEL PLAN ESTRATEGICO DE TECNOLOGIAS DE LA INFORMACION (PETI) INSTITUCIONAL</t>
  </si>
  <si>
    <t xml:space="preserve">SERVICIOS DE SOPORTE YA TENCION A INCIDENCIAS TECNOLOGICAS A LA COMUNIDAD UNIVERSITARIA, INCLUIDO EL MANTENIMIENTO PREVENTIVO Y/O CORRECTIVO DE EQUIPOS DE COMPUTO DE ADMINSITRATIVOS, DOCENTES Y ESTUDIANTES SEDE CASA OBANDO ADEMAS DE BRINDAR SOPORTE PARA LAS ACTIVIADES RELACIONALDAS EN EL PLAN OPERATIVO ANUAL POA. </t>
  </si>
  <si>
    <t xml:space="preserve">SERVICIOS DE SOPORTE ,ASI COMO REALZAIR MANTENIMEINTO DE REDES(ELECTRICAS, VOZ Y DATOS) Y ADMINISTRAR EL ACCESO A : SALAS DE COMPUTO, AUDITORIO Y SALAS DE EXPOSICION DE LA SEDE ENCARNACION. </t>
  </si>
  <si>
    <t xml:space="preserve">SERVICIOS PROFESIOANLES PARA EL APOYO DE LOS PROCESOS TECNICOS Y CIENTIFICOS, QUE DERIVAN DE PROYECTOS EN PAISAJE SONORO LIDERADOS POR EL GRUPO DE INVESTIGACION EN DISEÑO Y ARTE (D&amp;A) Y EL CENTRO DE ESTUDIOS URBANOS (CEU)FACULTAD DE ARTE Y DISEÑO DE LA IUCMC. </t>
  </si>
  <si>
    <t>RENOVACION POR AÑO DE SOFTWARE VULTRACKER QUE GARANTICE LA DISPONIBILIDAD Y ESTABILIDAD DEL 99,9% DEL LMS INSTITUCIONAL(LEARNING, MANAGENMT SYSTEM)</t>
  </si>
  <si>
    <t xml:space="preserve">SERVICIOS DE APOYO A LA GESTION AL SUBPROCESO DE INVESTIGACIONES EN LO RELACIOANDO AL MANEJO FINANCIERO DE LOS PROYECTOS INSCRITOS Y EXTERNOS, ASI COMO EL MONITOREO  DE LOS PLANES Y PROYECTOS DE INVESTIGACION. </t>
  </si>
  <si>
    <t>PRESTAR SERVICIOS DE APOYO EN LA ACTUALIZACION DE INFORMACION EN SISTEMAS TASK MANAGER Y SIAG REPORTES, SOPORTE A LOS RECURSOS TECNOLOGICOS INCIDENCIAS DE USUARIOS, ADMINISTRAR EL PRESTAMO DE SALAS MOVILES DE LA FACULTAD DE ARTE Y DISEÑO, AYUDAS AUDIOVISUALES, ACCESO A AUDITORIO Y SALA DE EXPOSICIONES EN SEDE LA ENCARNACION DE LA INSTITUCION UNIVERSITARIA COLEGIO MAYOR DEL CAUCA. ADEMAS, REALIZAR EL MANTENIMIENTO PREVENTIVO Y CORRECTIVO DE EQUIPOS DE COMPUTO DE OFICINAS ADMINISTRATIVAS Y DOCENTES DE LA MISMA SEDE, Y DEMAS ACTIVIDADES CONTEMPLADAS EN EL PLAN OPERATIVO ANUAL PARA EL AÑO 2022.</t>
  </si>
  <si>
    <t>PRESTAR SERVICIOS PROFESIONALES DE PSICOLOGIA PARA APOYAR EL DESARROLLO DE LAS ACTIVIDADES DEL SUBPROCESO DE BIENESTAR INSTITUCIONAL EN EL AREA DE INTERVENCION DE DESARROLLO HUMANO, PARA EL PERIODO I DEL 2022, EN LA IUCMC</t>
  </si>
  <si>
    <t>PRESTAR SERVICIOS PROFESIONALES DE DEPORTE PARA APOYAR EL DESARROLLO DE LAS ACTIVIDADES DEL SUBPROCESO DE BIENESTAR INSTITUCIONAL EN EL AREA DE INTERVENCION DE RECREACION Y DEPORTE, PARA EL PERIODO I DEL 2022, EN LA IUCMC.</t>
  </si>
  <si>
    <t>PRESTAR LOS SERVICIOS PROFESIONALES COMO COMUNICADOR SOCIAL CON CONOCIMIENTOS EN MARKETING Y MODELO DE NEGOCIOS ONLINE, PARA ESTRUCTURAR UN AREA MULTIMEDIA CON SU RESPECTIVAS LINEAS ESTRATEGICAS Y PROCEDIMIENTOS, Y EJECUTAR UN PLAN OPERATIVO QUE DE RESPUESTA A LA GESTION, ADMINISTRACION Y PROMOCION DE MEDIOS DE COMUNICACION DE LA INSTITUCION UNIVERSITARIA COLEGIO MAYOR DEL CAUCA.</t>
  </si>
  <si>
    <t>PRESTAR LOS SERVICIOS PROFESIONALES COMO DISEÑADOR PARA ESTRUCTURAR UN AREA DE DISEÑO Y DIAGRAMACION CON SU RESPECTIVAS LINEAS ESTRATEGICAS Y PROCEDIMIENTOS, Y EJECUTAR UN PLAN OPERATIVO QUE DE RESPUESTA A LAS NECESIDADES INFORMATIVAS, PROMOCIONALES O PUBLICITARIAS DE PROCESOS ACADEMICOS Y ADMINISTRATIVOS DE LA INSTITUCION UNIVERSITARIA COLEGIO MAYOR DEL CAUCA, Y SEGUN MANUAL DE IDENTIDAD CORPORATIVA.</t>
  </si>
  <si>
    <t>PRESTAR SUS SERVICIOS PROFESIONALES PARA ACOMPAÑAR LA GESTION DEL PROCESO DE ASEGURAMIENTO DE LA CALIDAD EN EL COLEGIO MAYOR DEL CAUCA</t>
  </si>
  <si>
    <t>PRESTAR LOS SERVICIOS PROFESIONALES COMO COMUNICADOR SOCIAL, CON CONOCIMIENTO Y EXPERIENCIA EN FOTOGRAFIA Y PRODUCCION AUDIOVISUAL, PARA ESTRUCTURAR Y GESTIONAR UN AREA AUDIOVISUAL CON SU RESPECTIVAS LINEAS ESTRATEGICAS Y PROCEDIMIENTOS, Y EJECUTAR UN PLAN OPERATIVO QUE DE RESPUESTA A LAS NECESIDADES INFORMATIVAS, PROMOCIONALES O PUBLICITARIAS DE LOS PROCESOS ACADEMICOS Y ADMINISTRATIVOS DE LA INSTITUCION UNIVERSITARIA COLEGIO MAYOR DEL CAUCA.</t>
  </si>
  <si>
    <t>PRESTAR LOS SERVICIOS PROFESIONALES COMO COMUNICADOR SOCIAL PARA ESTRUCTURAR Y GESTIONAR UN AREA DE PRENSA CON SU RESPECTIVAS LINEAS ESTRATEGICAS Y PROCEDIMIENTOS, Y EJECUTAR UN PLAN OPERATIVO QUE DE RESPUESTA A CUBRIMIENTOS PERIODISTICOS Y DIVULGACION DE PRODUCTOS INFORMATIVOS DE EVENTOS YO ACTIVIDADES PROPIAS O EN LAS QUE PARTICIPE LA INSTITUCION, A TRAVES DE CANALES DE COMUNICACION INTERNOS Y EXTERNOS, SEGUN LAS NECESIDADES DE LOS PROCESOS ACADEMICOS Y ADMINISTRATIVOS DE LA INSTITUCION UNIVERSITARIA COLEGIO MAYOR DEL CAUCA</t>
  </si>
  <si>
    <t>PRESTACION DE SERVICIOS PROFESIONALES DE ENFERMERIA PARA APOYAR EL DESARROLLO DE LAS ACTIVIDADES DEL SUBPROCESO DE BIENESTAR INSTITUCIONAL EN EL AREA DE INTERVENCION DE SALUD, PARA EL PERIODO I DEL 2022, EN LA IUCMC</t>
  </si>
  <si>
    <t>29/02/2022</t>
  </si>
  <si>
    <t>SCALA ASCENSORES</t>
  </si>
  <si>
    <t>PRESTAR SERVICIOS PROFESIONALES PARA LA IMPLEMENTACION DE LA POLITICA DE PROMOCION DE LA PERMANENCIA Y LA GRADUACION ESTUDIANTIL UNIMAYOR, DENTRO DE LAS ACTIVIDADES QUE SE DESARROLLAN DESDE EL AREA DE INTERVENCION DE DESARROLLO SOCIOECONOMICO DEL SUBPROCESO DE BIENESTAR INSTITUCIONAL, PARA EL PERIODO I DEL 2022, EN LA IUCMC.</t>
  </si>
  <si>
    <t>PRESTAR SUS SERVICIOS PROFESIONALES PARA APOYAR LAS ACTIVIDADES OPERATIVAS Y ESTADISTICAS EN EL PROCESO DE ASEGURAMIENTO DE LA CALIDAD EN EL COLEGIO MAYOR DEL CAUCA.</t>
  </si>
  <si>
    <t>PRESTAR LOS SERVICIOS DE APOYO A LA GESTION A LA SECRETARIA GENERAL IUCMC Y OTRAS DEPENDENCIAS ENCAMINADAS AL MEJORAMIENTO DE LOS PROCESOS</t>
  </si>
  <si>
    <t>PRESTAR LOS SERVICIOS PROFESIONALES PARA APOYAR LA SOSTENIBILIDAD DEL SISTEMA DE GESTION DE SEGURIDAD Y SALUD EN EL TRABAJO EN LA INSTITUCION UNIVERSITARIA COLEGIO MAYOR DEL CAUCA, EN CUMPLIMIENTO A LA NORMATIVIDAD VIGENTE.</t>
  </si>
  <si>
    <t>PRESTAR SERVICIOS PROFESIONALES DE DISEÑO, DIAGRAMACION Y FORTALECIMIENTO EN LA ESTRATEGIA DE COMUNICACION VISUAL EN EL MARCO DEL SISTEMA DE ASEGURAMIENTO DE LA CALIDAD Y EL FOMENTO DE LA CULTURA DE AUTOEVALUACION EN LA INSTITUCION UNIVERSITARIA COLEGIO MAYOR DEL CAUCA.</t>
  </si>
  <si>
    <t>PRESTAR SERVICIOS PROFESIONALES COMO COMUNICADOR SOCIAL PARA FORTALECER LA PRODUCCION AUDIOVISUAL Y ACTIVIDADES COMUNICATIVAS DE PROYECTO INSTITUCIONAL DE UNIMAYOR VIRTUAL.</t>
  </si>
  <si>
    <t>PRESTAR SERVICIOS PROFESIONALES COMO INGENIERO DE SISTEMAS, PARA LA INTEGRACION, SOPORTE Y APOYO TECNOLOGICO EN LA ADMINISTRACION DE LA PLATAFORMA LMS UNIMAYOR VIRTUAL Y LA VIRTUALIZACION DE RECURSOS EDUCATIVOS DIGITALES BAJO LOS LINEAMIENTOS DE FUNCIONALIDAD, PEDAGOGICOS, COMUNICACIONALES, TECNOLOGICOS Y ORGANIZACIONALES DEFINIDOS EN EL PROYECTO INSTITUCIONAL DE UNIMAYOR VIRTUAL.</t>
  </si>
  <si>
    <t>PRESTACION DE SERVICIOS PARA EL APOYO EN EL INGRESO DE TODA LA PRODUCCION INTELECTUAL DE LA INSTITUCION UNIVERSITARIA COLEGIO MAYOR DEL CAUCA EN SU REPOSITORIO DIGITAL TENIENDO EN CUENTA LOS LINEAMIENTOS DEFINIDOS POR VICERRECTORIA ACADEMICA, BIBLIOTECA Y EL AREA DE LAS TIC.</t>
  </si>
  <si>
    <t>REALIZAR EL MANTENIMIENTO PREVENTIVO A TODO COSTO INCLUYENDO LINEA DE REPUESTOS DE UN ASCENSOR MARCA ORONA UBICADO EN LA SEDE BICENTENARIO DE LA INSTITUCION UNIVERSITARIA COLEGIO MAYOR DEL CAUCA, CARRERA 7 241, POPAYAN CAUCA.</t>
  </si>
  <si>
    <t>PRESTAR SERVICIOS PROFESIONALES PARA LAS ACTIVIDADES DE DEPORTE DEL SUBPROCESO DE BIENESTAR INSTITUCIONAL, EN CALIDAD DE INSTRUCTOR DEPORTIVO EN LA MODALIDAD DEPORTIVA DE FUTSAL, PARA LA COMUNIDAD INSTITUCIONAL EN EL PERIODO I DEL 2022 DE LA IUCMC.</t>
  </si>
  <si>
    <t>PRESTAR SERVICIOS PROFESIONALES PARA LAS ACTIVIDADES DE DEPORTE DEL SUBPROCESO DE BIENESTAR INSTITUCIONAL, EN CALIDAD DE INSTRUCTOR DEPORTIVO EN LA MODALIDAD DEPORTIVA DE FUTBOL, PARA LA COMUNIDAD INSTITUCIONAL EN EL PERIODO I DEL 2022 DE LA IUCMC.</t>
  </si>
  <si>
    <t xml:space="preserve">ANDRES ESTEBAN  OBANDO </t>
  </si>
  <si>
    <t>PRESTAR SERVICIOS PROFESIONALES PARA LAS ACTIVIDADES DE DEPORTE DEL SUBPROCESO DE BIENESTAR INSTITUCIONAL, EN CALIDAD DE INSTRUCTOR DEPORTIVO EN LAS MODALIDADES DEPORTIVAS DE VOLEIBOL Y NATACION, PARA LA COMUNIDAD INSTITUCIONAL EN EL PERIODO I DEL 2022 DE LA IUCMC.</t>
  </si>
  <si>
    <t>CONTRATAR LOS SERVICIOS DE UN JOVEN INVESTIGADOR PARA EL DESARROLLO DEL PLAN DE TRABAJO DENOMINADO ESTRATEGIA VIRTUAL DE VALORACION SOCIAL COMO APORTE INVESTIGATIVO A LA INFRAESTRUCTURA URBANA DE TRANSPORTE COLECTIVO PUBLICO DE LA CIUDAD DE POPAYAN. CASO DE ESTUDIO SECTOR URBANO</t>
  </si>
  <si>
    <t>PRESTACION DE SERVICIOS PARA APOYAR LA ORGANIZACION DEL SERVICIO DE BIBLIOTECA COMO UN ESPACIO QUE PROPORCIONA ACCESO Y SERVICIOS DE INFORMACION CIENTIFICA Y CULTURAL QUE CONTRIBUYE A LA FORMACION INTEGRAL DE SU COMUNIDAD ACADEMICA.</t>
  </si>
  <si>
    <t>CONTRATAR LOS SERVICIOS PARA LA EJECUCION DE LABORES EN RAZON DE LA EXPERIENCIA, CAPACITACION Y FORMACION PARA APOYAR EL DESARROLLO, ASESORIAS, LA INSCRIPCION, LA ADMISION Y DEMAS REQUERIMIENTOS DEL SUBPROCESO DE ADMISIONES PARA GARANTIZAR EL OBJETO DE SU FUNCION PARA EL IUCMC, PARA EL PRIMER PERIODO ACADEMICO DEL AÑO 2022</t>
  </si>
  <si>
    <t>PRESTACION DE SERVICIOS PARA EL DESARROLLO DE TRABAJO COMO JOVEN INVESTIGADOR DEOMINADOPROPUESTA DE DISEÑO DE RECURSOS TEGNOLOGICOS Y DIDACTICOS EDUCATIVOS PARA LA EDUCACION DE LA AUTONOMIA EMOCIONAL EN LA PRIMERA INFANCIA INSTITUCIONES EDUCATIVAS NIÑO JESUS DE PRAGA, LA PAMBA NORMAL SUPERIOR Y GABRIELA MISTRAL</t>
  </si>
  <si>
    <t>PRESTAR SERVICIOS PROFESIONALES PARA EL DESARROLLO DE UN SOFTWARE DE CLASIFICACION DEL PAISAJE SONORO URBANORURAL, EN EL MARCO DEL PROYECTO LA PREDICCION DEL COMPORTAMIENTO ESPACIAL DEL PAISAJE SONORO A TRAVES DE TECNICAS DE INTELIGENCIA ARTIFICIAL. EL CASO DE LOS GRADIENTES URBANORURALES EN EL DEPARTAMENTO DEL CAUCA COLOMBIA.</t>
  </si>
  <si>
    <t>PRESTAR SERVICIOS PROFESIONALES PARA EL DISEÑO DE UN SISTEMA INFORMATICO QUE AUTOMATICE LA IDENTIFICACION DE LOS COMPONENTES PERCEPTUALES DEL PAISAJE SONORO URBANORURAL, EN EL MARCO DEL PROYECTO LA PREDICCION DEL COMPORTAMIENTO ESPACIAL DEL PAISAJE SONORO A TRAVES DE TECNICAS DE INTELIGENCIA ARTIFICIAL. EL CASO DE LOS GRADIENTES URBANORURALES EN EL DEPARTAMENTO DEL CAUCA COLOMBIA.</t>
  </si>
  <si>
    <t>PRESTAR SERVICIOS PROFESIONALES PARA LA IMPLEMENTACION DE ACTIVIDADES ASESORIAS, PROTECCION DE INTANGIBLES Y SENSIBILIZACION EN PROPIEDAD INTELECTUAL PARA LA INSTITUCION UNIVERSITARIA COLEGIO MAYOR DEL CAUCA</t>
  </si>
  <si>
    <t>PRESTAR LOS SERVICIOS PROFESIONALES COMO ARQUITECTO PARA ADELANTAR LA REVISION DE LOS DISEÑOS ESTRUCTURALES, ELECTRICOS, HIDROSANITARIOS Y DE RED CONTRA INCENDIO ELABORADOS POR LA INSTITUCION PARA EL EDIFICIO PARA LA SEDE NORTE DE LA INSTITUCION UNIVERSITARIA COLEGIO MAYOR DEL CAUCA, CON EL FIN DE IDENTIFICAR POSIBLES FALTANTES O INCONSISTENCIAS.</t>
  </si>
  <si>
    <t>PRESTAR LOS SERVICIOS PROFESIONALES COMO INGENIERO CIVIL PARA REALIZAR LOS ANALISIS DE PRECIOS UNITARIOS ADICIONALES AL PRESUPUESTO OFICIAL DE OBRA DE LA SEDE NORTE DE LA INSTITUCION UNIVERSITARIA COLEGIO MAYOR DEL CAUCA, CON EL FIN DE CONOCER EL VALOR DE LAS ACTIVIDADES NO PREVISTAS INICIALMENTE.</t>
  </si>
  <si>
    <t xml:space="preserve">  PRESTAR LOS SERVICIOS PROFESIONALES COMO INGENIERO PARA EL ACOMPAÑAMIENTO Y VERIFICACION DE LOS DISEÑOS ESTRUCTURALES DE TRES EDIFICACIONES COMPLEMENTARIAS CASETA DE VIGILANCIA, CASETA PLANTA ELECTRICA Y TANQUE DE ALMACENAMIENTO MAX 36 M2 SUPERFICIALES PARA EL PROYECTO DE ADECUACION Y AMPLIACION DE LA SEDE NORTE DE LA INSTITUCION UNIVERSITARIA COLEGIO MAYOR DEL CAUCA</t>
  </si>
  <si>
    <t>PRESTAR SERVICIOS PROFESIONALES PARA EVALUAR TECNICA, JURIDICA Y FINANCIERAMENTE, ASI COMO EVALUAR LA PERTINENCIA DE LOS PROYECTOS PRESENTADOS Y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</si>
  <si>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OSCAR JAIR RIVERA GORDILLO</t>
  </si>
  <si>
    <t>PRESTAR SERVICIOS PROFESIONALES PARA EVALUAR FINANCIERAMENTE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</si>
  <si>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EVALUAR TECNICAMENTE DESDE LA PERSPECTIVA AGROINDUSTRIAL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</si>
  <si>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EVALUAR JURIDICAMENTE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</si>
  <si>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COORDINAR ASPECTOS LOGISTICOS Y DE COMUNICACIONES RELACIONADOS CON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</si>
  <si>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EVALUAR DESDE LA PERSPECTIVA JURIDICA Y SOCIOECONOMICA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</si>
  <si>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EVALUAR DESDE LA PERSPECTIVA DEL MERCADO LOS PROYECTOS PRESENTADOS A FIN DE SELECCIONAR LAS EMPRESAS BENEFICIARIAS PARA LA ENTREGA DE RECURSOS DE COFINANCIACION A PROYECTOS DE INNOVACION EN PRODUCTOS, SERVICIOS O PROCESOS EN EL MARCO DEL PROYECTO DESARROLLO DE CAPACIDADES EMPRESARIALES Y COMERCIALES INNOVADORAS DE LAS CADENAS PRODUCTIVAS AGROINDUSTRIALES PARA LA REACTIVACION ECONOMICA DEL DEPARTAMENTO DEL CAUCA.</t>
  </si>
  <si>
    <t>PRESTAR SERVICIOS PROFESIONALES PARA APOYAR EL COMPONENTE TECNICO DE LOS PROCESOS DE OBRAS PUBLICAS QUE ADELANTE LA INSTITUCION UNIVERSITARIA COLEGIO MAYOR DEL CAUCA.</t>
  </si>
  <si>
    <t>PRESTAR SERVICIOS PROFESIONALES DE PSICOLOGIA PARA APOYAR EL DESARROLLO DE LAS ACTIVIDADES DEL SUBPROCESO DE BIENESTAR INSTITUCIONAL Y TALENTO HUMANO EN EL AREA DE INTERVENCION DE DESARROLLO HUMANO, PARA EL PERIODO I DEL 2022, EN LA IUCMC</t>
  </si>
  <si>
    <t>PRESTAR SERVICIOS PROFESIONALES DE PSICOLOGIA PARA EJECUTAR TODAS LAS ACTIVIDADES DE APOYO PSICOLOGICO Y ACADEMICO, EN LAS DIFERENTES ACTIVIDADES DEL SUBPROCESO DE BIENESTAR INSTITUCIONAL, EN ESPECIAL EN EL AREA DE INTERVENCION DE DESARROLLO HUMANO, PARA EL PERIODO I DEL 2022, EN LA IUCMC.</t>
  </si>
  <si>
    <t>DIANA CATALINA BUSTAMANTE MANQUILLO</t>
  </si>
  <si>
    <t xml:space="preserve">DIANA CATALINA BUSTAMANTE  MANQUILLO </t>
  </si>
  <si>
    <t>ADQUIRIR MATERIAL PUBLICITARIO P.O.P POINT OF PURCHASE REPRESENTADO EN AGENDAS INSTITUCIONALES PARA EL CONOCIMIENTO, APROPIACION O PERMANENCIA DE LA MARCA E IDENTIDAD DE LA INSTITUCION UNIVERSITARIA COLEGIO MAYOR DEL CAUCA, EN LA COMUNIDAD UNIVERSITARIA.</t>
  </si>
  <si>
    <t xml:space="preserve">GLORIA PATRICIA MARTINEZ ALEGRIA </t>
  </si>
  <si>
    <t>CONTRATAR EL SERVICIO DE CATERING PARA EL DESARROLLO DE LOS EVENTOS Y REUNIONES INSTITUCIONALES PARA EL PRIMER SEMESTRE DE 2022 DE LA IUCMC</t>
  </si>
  <si>
    <t>ADQUISICION DE POLIZA INTEGRAL QUE AMPAREN A LOS ESTUDIANTES DE LA INSTITUCION UNIVERSITARIA COLEGIO MAYOR DEL CAUCA, EN EL PRIMER SEMESTRE DE 2022.</t>
  </si>
  <si>
    <t xml:space="preserve">VALOR FINAL </t>
  </si>
  <si>
    <t>VALOR ADICION/OTROSI</t>
  </si>
  <si>
    <t>CONTRATAR EL ARRENDAMIENTO DE ONCE 11 MAQUINAS FOTOCOPIADORAS MULTIFUNCIONALES Y SUMINISTRO DE COPIAS, LA CUAL PROCESA UN PROMEDIO MENSUAL 6000 A 9000 COPIAS, IMPRESION, ESCANER, FAX, RED, TAMAÑO PAPEL CARTA OFICIO. VELOCIDAD 20 COPIAS POR MINUTO MINIMO. DEL MISMO MODO, SUMINISTRAR REPUESTOS, TONER, TRANSPORTE DE EQUIPOS, INDUCCION EN MANEJO DE LOS EQUIPOS DE COPIADO E IMPRESION. INSTALACION DE SCANNER EN RED PARA DIGITALIZACION DE DOCUMENTOS. SERVICIO TECNICO ESPECIALIZADO PREVENTIVO Y CORRECTIVO, CONFIGURACION HASTA 500 CODIGOS DE USUARIOS POR CADA EQUIPO</t>
  </si>
  <si>
    <t>PRESTAR SERVICIOS DE VIGILANCIA Y SEGURIDAD PRIVADA EN LAS DIFERENTES SEDES DE LA INSTITUCION UNIVERSITARIA COLEGIO MAYOR DEL CAUCA.</t>
  </si>
  <si>
    <t>PRESTAR, CON NUEVE 9 OPERARIOS, SIN IMPLEMENTOS, EL SERVICIO DE MANTENIMIENTO Y ASEO DE LAS DIFERENTES SEDES DE LA INSTITUCION, EN LOS TIEMPOS Y LUGARES QUE SEAN COORDINADOS POR LA RECTORIA</t>
  </si>
  <si>
    <t>$</t>
  </si>
  <si>
    <t>SUMINISTRO DE TIQUETES AEREOS A TRAVES DE LAS DIFERENTES AEROLINEAS CON RUTAS NACIONALES E INTERNACIONALES, PARA EL DESPLAZAMIENTO DE LOS FUNCIONARIOS DE LA INSTITUCION UNIVERSITARIA COLEGIO MAYOR DEL CAUCA QUE LO REQUIERAN PARA EL DESARROLLO SATISFACTORIO DE SUS PROGRAMAS Y EVENTOS A REALIZARSE EN CUMPLIMIENTO DE SU FUNCION MISIONAL</t>
  </si>
  <si>
    <t>AVIATUR</t>
  </si>
  <si>
    <t>CONTRATAR LOS SERVICIOS PROFESIONALES DE SALUD ORAL, EN EL MARCO DEL PLAN DE BIENESTAR INSTITUCIONAL VIGENCIA 2022, QUE PROMUEVE LA PERMANENCIA Y GRADUACION DESDE LA INTEGRALIDAD FISICA Y MENTAL DE LA COMUNIDAD INSTITUCIONAL DE LA IUCMC.</t>
  </si>
  <si>
    <t xml:space="preserve">  CONTRATAR SERVICIOS PROFESIONALES DE OPTOMETRIA, EN EL MARCO DEL PLAN DE BIENESTAR INSTITUCIONAL VIGENCIA 2022, QUE PROMUEVE LA PERMANENCIA Y GRADUACION DESDE LA INTEGRIDAD FISICA Y MENTAL DE LA COMUNIDAD INSTITUCIONAL DE LA IUCMC.</t>
  </si>
  <si>
    <t>CONTRATAR EL ARRENDAMIENTO DE ESPACIOS PARA EL DESARROLLO DE ACTIVIDADES DEPORTIVAS Y RECREATIVAS DURANTE EL PRIMER Y SEGUNDO SEMESTRE DEL 2022, DIRIGIDOS A NUESTRA COMUNIDAD INSTITUCIONAL SEGUN EL PLAN DE TRABAJO DEL SUBPROCESO DE BIENESTAR INSTITUCIONAL</t>
  </si>
  <si>
    <t>30/03/2022 PENDIENTE POR POLIZA</t>
  </si>
  <si>
    <t>SUMINISTRO DE TIQUETES AEREOS A TRAVES DE DIFERENTES AEROLINEAS CON RUTA NACIONALES E INTERNACIONALES, PARA EL DESPLAZAMIENTO DE LOS INVESTIGADORES DE LA INSTITUCION UNIVERSITARIA COLEGIO MAYOR DEL CAUCA QUE LO REQUIERAN PARA EL DESARROLLO SATISFACTORIO DE SUS ACTIVIDADES DE PONENCIAS Y EVENTOS A REALIZARSE EN CUMPLIMIENTO DE SU FUNCION MISIONAL</t>
  </si>
  <si>
    <t>31/03/2022  PENDIENTE POR POLIZA</t>
  </si>
  <si>
    <t>CONTRATAR LA PRESTACION DE SERVICIOS DE TRANSPORTE PARA EL SERVICIO DE RECTORIA, PERSONAL ACADEMICO Y ADMINISTRATIVO DEL COLEGIO MAYOR DEL CAUCA EN LA ZONA URBANA DE LA CIUDAD DE POPAYAN Y OCASIONALMENTE EN EL DEPARTAMENTO DEL CAUCA Y FUERA DE EL.</t>
  </si>
  <si>
    <t>06/04/2022 PENDIENTE POR POLIZA</t>
  </si>
  <si>
    <t>COMPRA Y RENOVACION DE LAS LICENCIAS DE SOFTWARE DE DESARROLLO DE JUEGOS CON LICENCIA ANUAL SOFTWARE PARA PROTECCION CORREO ELECTRONICO, ANTISPAM SOFTWARE DE DISEÑO PARA EL SECTOR EDUCATIVO PROGRAMA DE DISEÑO GRAFICO Y MODELADO EN TRES DIMENSIONES 3D BASADO EN CARAS Y PLATAFORMA SOFTWARE DE VIDEO CONFERENCIA BASADO EN LA NUBE, DE CONFORMIDAD CON LAS CARACTERISTICAS TECNICAS SOLICITADAS POR LA INSTITUCION UNIVERSITARIA COLEGIO MAYOR DEL CAUCA.</t>
  </si>
  <si>
    <t>LICENCIA DE SOTFWARE</t>
  </si>
  <si>
    <t>31/03/2022   PENDIENTE POR POLIZA</t>
  </si>
  <si>
    <t>MEJORAMIENTO, ENLUCIMIENTO Y ADECUACION DE LAS DIFERENTES SEDES DE LA INSTITUCION UNIVERSITARIA COLEGIO MAYOR DEL CAUCA.</t>
  </si>
  <si>
    <t>CONTRATAR UN SERVICIO PROFESIONAL DE CALIBRACION ACUSTICA PARA 1 UN SONOMETRO 3MTM SOUNDPROTM DL Y 1 UN CALIBRADOR 3MTM ACOUSTICAL AC300, QUE CONTRIBUYA AL NORMAL DESARROLLO DE LAS ACTIVIDADES DE INVESTIGACION EN PAISAJE SONORO DEL CEU Y DA, UNIMAYOR.</t>
  </si>
  <si>
    <t>19/04/2022 EN PROCESO</t>
  </si>
  <si>
    <t>ADECUACION Y MANTENIMIENTO DE LA INFRAESTRUCTURA DE LA SEDE BICENTENARIO Y SEDE ADMINISTRATIVA DE LA INSTITUCION UNIVERSITARIA COLEGIO MAYOR DEL CAUCA, EN LA CIUDAD DE POPAYAN, DEPARTAMENTO DEL CAUCA.</t>
  </si>
  <si>
    <t>19/04/2022 PENDIENTE ACTA DE INICIO</t>
  </si>
  <si>
    <t>SUMINISTRAR LOS ELEMENTOS DE ASEO Y CAFETERIA QUE SE REQUIERE PARA EL DESARROLLO DE LAS TAREAS A CARGO DE SERVICIOS GENERALES EN ARAS DE MANTENER LAS CONDICIONES MINIMAS DE ASEO Y LIMPIEZA, ASI MISMO LOS ELEMENTOS NECESARIOS DE CAFETERIA PARA EL BIENESTAR DE LOS FUNCIONARIOS DE LA INSTITUCION UNIVERSITARIA COLEGIO MAYOR DEL CAUCA.</t>
  </si>
  <si>
    <t>20/05/2022 ADJUDICADO</t>
  </si>
  <si>
    <t>ADQUIRIR LOS SERVICIOS DE CATERING PARA LA REALIZACION DE LA ACTIVIDAD DENOMINADA RECONOCIEMINTO A LA LABOR DOCENTE EN EL MARCO DEL PLAN DE BIENESTAR INSTITUCIONAL VIGENCIA 2022.</t>
  </si>
  <si>
    <t>CATERING INVESTIGACIONES</t>
  </si>
  <si>
    <t>CONTRATAR EL SERVICIO DE CATERING PARA EL DESARROLLO DEL SEGUNDO ENCUENTRO DE EXPERIENCAS EN INVESTIGACION INSTITUCION UNIVERSITARIA COLEGIO MAYOR DEL CAUCA 2022.</t>
  </si>
  <si>
    <t>ADQUIRIR LA ACTUALIZACION DE LICENCIAS DE SOFTWARE ANTIVIRUS DE SOLUCIONES DE SEGURIDAD INFORMATICA POR LA VIGENCIA DE UN 1 AÑO, SEGUN ESPECIFICACIONES TECNICAS REQUERIDAS POR LA INSTITUCION UNIVERSITARIA COLEGIO MAYOR DEL CAUCA.</t>
  </si>
  <si>
    <t>SUMINISTRAR LOS ELEMENTOS DE PAPELERIA Y UTILES DE ESCRITORIO PARA LAS DISTINTAS DEPENDENCIAS DE LA INSTITUCION UNIVERSITARIA COLEGIO MAYOR DEL CAUCA.</t>
  </si>
  <si>
    <t>ADQUISICION DE ELEMENTOS REQUERIDOS PARA ATENCION PRIMARIA EN SALUD, DESDE EL SUBPROCESO DE BIENESTAR INSTITUCIONAL DE LA INSTITUCION UNIVERSITARIA COLEGIO MAYOR DEL CAUCA, EN EL MARCO DEL PLAN DE BIENESTAR VIGENCIA 2022.</t>
  </si>
  <si>
    <t>PRESTAR EL SERVICIO DE MANTENIMIENTO PREVENTIVO Y CORRECTIVO DE VIDEO BEAMS, IMPRESORAS, PLOTTERS, ESCANERES, AMPLIFICADORES, MEZCLADORAS DE AUDIO, DRON, NEVERAS Y BRILLADORA, SEGUN LAS CANTIDADES Y ESPECIFICACIONES TECNICAS REQUERIDAS POR LA INSTITUCION UNIVERSITARIA COLEGIO MAYOR DEL CAUCA</t>
  </si>
  <si>
    <t>DIFERENTES SEDES DE LA INSTITUCION UNIVERSITARIA COLEGIO MAYOR DEL CAUCA</t>
  </si>
  <si>
    <t>ADICION - OTROSI</t>
  </si>
  <si>
    <t xml:space="preserve">FECHA FINAL </t>
  </si>
  <si>
    <t xml:space="preserve">OBJETO </t>
  </si>
  <si>
    <t>763 del 10 de agosto de 2022</t>
  </si>
  <si>
    <t>OBJETO</t>
  </si>
  <si>
    <t>556 del 23 de junio de 2022</t>
  </si>
  <si>
    <t>EN EJCUCION</t>
  </si>
  <si>
    <t>375 del 23 de marzo de 2022</t>
  </si>
  <si>
    <t>334 del 14 de marzo de 2022</t>
  </si>
  <si>
    <t>CONTRATAR LOS SERVICIOS PROFESIONALES DE SALUD INTEGRAL, EN EL MARCO DEL PLAN DE BIENESTAR INSTITUCIONAL VIGENCIA 2022, QUE PROMUEVE LA PERMANENCIA Y GRADUACION DESDE LA INTEGRALIDAD FISICA Y MENTAL DE LA COMUNIDAD INSTITUCIONAL DE LA IUCMC</t>
  </si>
  <si>
    <t>347 del 18 de marzo de 2022</t>
  </si>
  <si>
    <t>EN EJECUCION</t>
  </si>
  <si>
    <t>385 del 23 de marzo de 2022</t>
  </si>
  <si>
    <t>487 del 16 de mayo de 2022</t>
  </si>
  <si>
    <t xml:space="preserve">MARZO </t>
  </si>
  <si>
    <t>$171.790.07</t>
  </si>
  <si>
    <t>171.790.07</t>
  </si>
  <si>
    <t>CONTRATAR LAS POLIZAS DE SEGUROS QUE AMPAREN LOS BIENES MUEBLES, INMUEBLES Y DEMAS ACTIVOS E INTERESES PATRIMONIALES DE PROPIEDAD DE LA INSTITUCION UNIVERSITARIA COLEGIO MAYOR DE CAUCA Y DE AQUELLOS POR LOS QUE SEA O LLEGARE A SER LEGALMENTE RESPONSABLE O QUE SE ENCUENTREN BAJO SU CONTROL</t>
  </si>
  <si>
    <t>EJECUTADO</t>
  </si>
  <si>
    <t>310 del 1 de marzo de 2022</t>
  </si>
  <si>
    <t>301 del 1 de marzo de 2022</t>
  </si>
  <si>
    <t>300 del 1 de marzo de 2022</t>
  </si>
  <si>
    <t>332 del 14 de marzo de 2022</t>
  </si>
  <si>
    <t>341 del 18 de marzo de 2022</t>
  </si>
  <si>
    <t>333 del 14 de marzo de 2022</t>
  </si>
  <si>
    <t xml:space="preserve"> 18/03/2022</t>
  </si>
  <si>
    <t>124-398 adicion</t>
  </si>
  <si>
    <t>DR-103-2022</t>
  </si>
  <si>
    <t>CONTRATAR UN CANAL ALTERNO DE INTERNET, UN CANAL DE INTERCONEXION DE DATOS ENTRE TODAS LAS SEDES DE LA INSTITUCION, SERVICIO DE SEGURIDAD PERIMETRAL, DOS LINEAS DE TELEFONIA FIJA ANALOGAS Y TELEVISION, SEGUN ESPECIFICACIONES TECNICAS, PARA LA INSTITUCION UNIVERSITARIA COLEGIO MAYOR DEL CAUCA.</t>
  </si>
  <si>
    <t>PSAMC_001-2022</t>
  </si>
  <si>
    <t>PSAMC_002-2022</t>
  </si>
  <si>
    <t>PSAMC-004-2022</t>
  </si>
  <si>
    <t>PSAMC_003-2022</t>
  </si>
  <si>
    <t>PROCESOS EN LA MODALIDAD DE CONTRATACION DIRECTA I-II DE 2022</t>
  </si>
  <si>
    <t xml:space="preserve">ALEXANDER ASTUDILLO </t>
  </si>
  <si>
    <t>100$</t>
  </si>
  <si>
    <t xml:space="preserve">ADQUIRIR BATERIAS PARA LA REGULACION DE LA ENERGIA ELECTRICA MEDIANTE LAS UPS DEL EDIFICIO BICENTENARIO DE LA IUCM.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</si>
</sst>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4" formatCode="_-&quot;$&quot;\ * #,##0.00_-;\-&quot;$&quot;\ * #,##0.00_-;_-&quot;$&quot;\ * &quot;-&quot;??_-;_-@_-"/>
    <numFmt numFmtId="43" formatCode="_-* #,##0.00_-;\-* #,##0.00_-;_-* &quot;-&quot;??_-;_-@_-"/>
    <numFmt numFmtId="164" formatCode="_(&quot;$&quot;\ * #,##0.00_);_(&quot;$&quot;\ * \(#,##0.00\);_(&quot;$&quot;\ * &quot;-&quot;??_);_(@_)"/>
    <numFmt numFmtId="165" formatCode="_(&quot;$&quot;\ * #,##0_);_(&quot;$&quot;\ * \(#,##0\);_(&quot;$&quot;\ * &quot;-&quot;??_);_(@_)"/>
    <numFmt numFmtId="166" formatCode="_-* #,##0_-;\-* #,##0_-;_-* &quot;-&quot;??_-;_-@_-"/>
  </numFmts>
  <fonts count="18" x14ac:knownFonts="1">
    <font>
      <sz val="11"/>
      <color theme="1"/>
      <name val="Calibri"/>
      <family val="2"/>
      <scheme val="minor"/>
    </font>
    <font>
      <b/>
      <sz val="11"/>
      <color theme="1"/>
      <name val="Arial Narrow"/>
      <family val="2"/>
    </font>
    <font>
      <sz val="11"/>
      <color theme="1"/>
      <name val="Calibri"/>
      <family val="2"/>
      <scheme val="minor"/>
    </font>
    <font>
      <sz val="8"/>
      <name val="Calibri"/>
      <family val="2"/>
      <scheme val="minor"/>
    </font>
    <font>
      <u/>
      <sz val="11"/>
      <color theme="10"/>
      <name val="Calibri"/>
      <family val="2"/>
      <scheme val="minor"/>
    </font>
    <font>
      <sz val="11"/>
      <color theme="1"/>
      <name val="Arial Narrow"/>
      <family val="2"/>
    </font>
    <font>
      <b/>
      <sz val="14"/>
      <color theme="0"/>
      <name val="Arial Narrow"/>
      <family val="2"/>
    </font>
    <font>
      <sz val="11"/>
      <name val="Arial Narrow"/>
      <family val="2"/>
    </font>
    <font>
      <b/>
      <sz val="20"/>
      <color theme="0"/>
      <name val="Arial Narrow"/>
      <family val="2"/>
    </font>
    <font>
      <b/>
      <sz val="11"/>
      <name val="Arial Narrow"/>
      <family val="2"/>
    </font>
    <font>
      <sz val="11"/>
      <name val="Calibri"/>
      <family val="2"/>
      <scheme val="minor"/>
    </font>
    <font>
      <u/>
      <sz val="11"/>
      <name val="Calibri"/>
      <family val="2"/>
      <scheme val="minor"/>
    </font>
    <font>
      <sz val="12"/>
      <color theme="1"/>
      <name val="Calibri"/>
      <family val="2"/>
      <scheme val="minor"/>
    </font>
    <font>
      <b/>
      <sz val="13.5"/>
      <color theme="1"/>
      <name val="Calibri"/>
      <family val="2"/>
      <scheme val="minor"/>
    </font>
    <font>
      <sz val="9"/>
      <color theme="1"/>
      <name val="Calibri"/>
      <family val="2"/>
      <scheme val="minor"/>
    </font>
    <font>
      <b/>
      <sz val="11"/>
      <color theme="1"/>
      <name val="Calibri"/>
      <family val="2"/>
      <scheme val="minor"/>
    </font>
    <font>
      <b/>
      <sz val="11"/>
      <color rgb="FF000000"/>
      <name val="Calibri"/>
      <family val="2"/>
      <scheme val="minor"/>
    </font>
    <font>
      <b/>
      <sz val="9"/>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cellStyleXfs>
  <cellXfs count="162">
    <xf numFmtId="0" fontId="0" fillId="0" borderId="0" xfId="0"/>
    <xf numFmtId="0" fontId="1"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3" fontId="0" fillId="0" borderId="1" xfId="0" applyNumberFormat="1" applyBorder="1" applyAlignment="1">
      <alignment horizont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xf>
    <xf numFmtId="14" fontId="5" fillId="0" borderId="1" xfId="0" applyNumberFormat="1"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Fill="1" applyBorder="1" applyAlignment="1">
      <alignment horizontal="center"/>
    </xf>
    <xf numFmtId="0" fontId="1" fillId="6" borderId="1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5" fillId="0" borderId="0" xfId="0" applyFont="1"/>
    <xf numFmtId="0" fontId="1" fillId="3" borderId="1" xfId="0" applyFont="1" applyFill="1" applyBorder="1"/>
    <xf numFmtId="0" fontId="5" fillId="3" borderId="1" xfId="0" applyNumberFormat="1" applyFont="1" applyFill="1" applyBorder="1" applyAlignment="1">
      <alignment horizontal="center" vertical="center"/>
    </xf>
    <xf numFmtId="0" fontId="7" fillId="0" borderId="1" xfId="0" applyFont="1" applyBorder="1"/>
    <xf numFmtId="164" fontId="5" fillId="0" borderId="1" xfId="1" applyFont="1" applyBorder="1"/>
    <xf numFmtId="0" fontId="5" fillId="0" borderId="1" xfId="0" applyFont="1" applyFill="1" applyBorder="1" applyAlignment="1">
      <alignment horizontal="center" vertical="center"/>
    </xf>
    <xf numFmtId="164" fontId="5" fillId="0" borderId="1" xfId="1" applyFont="1" applyFill="1" applyBorder="1"/>
    <xf numFmtId="0" fontId="1" fillId="4" borderId="1" xfId="0" applyFont="1" applyFill="1" applyBorder="1"/>
    <xf numFmtId="0" fontId="5" fillId="4" borderId="1" xfId="0" applyNumberFormat="1" applyFont="1" applyFill="1" applyBorder="1" applyAlignment="1">
      <alignment horizontal="center" vertical="center"/>
    </xf>
    <xf numFmtId="0" fontId="7" fillId="4" borderId="1" xfId="0" applyFont="1" applyFill="1" applyBorder="1"/>
    <xf numFmtId="0" fontId="5" fillId="4" borderId="1" xfId="0" applyFont="1" applyFill="1" applyBorder="1" applyAlignment="1">
      <alignment horizontal="center"/>
    </xf>
    <xf numFmtId="14" fontId="5" fillId="4" borderId="1" xfId="0" applyNumberFormat="1" applyFont="1" applyFill="1" applyBorder="1" applyAlignment="1">
      <alignment horizontal="center"/>
    </xf>
    <xf numFmtId="164" fontId="5" fillId="4" borderId="1" xfId="1" applyFont="1" applyFill="1" applyBorder="1"/>
    <xf numFmtId="0" fontId="5" fillId="4" borderId="1" xfId="0" applyFont="1" applyFill="1" applyBorder="1"/>
    <xf numFmtId="0" fontId="7" fillId="3" borderId="1" xfId="2" applyFont="1" applyFill="1" applyBorder="1"/>
    <xf numFmtId="0" fontId="5" fillId="3" borderId="1" xfId="0" applyFont="1" applyFill="1" applyBorder="1" applyAlignment="1">
      <alignment horizontal="center"/>
    </xf>
    <xf numFmtId="14" fontId="5" fillId="3" borderId="1" xfId="0" applyNumberFormat="1" applyFont="1" applyFill="1" applyBorder="1" applyAlignment="1">
      <alignment horizontal="center"/>
    </xf>
    <xf numFmtId="0" fontId="5" fillId="3" borderId="1" xfId="0" applyFont="1" applyFill="1" applyBorder="1" applyAlignment="1">
      <alignment horizontal="center" wrapText="1"/>
    </xf>
    <xf numFmtId="164" fontId="5" fillId="3" borderId="1" xfId="1" applyFont="1" applyFill="1" applyBorder="1"/>
    <xf numFmtId="0" fontId="5" fillId="3" borderId="1" xfId="0" applyFont="1" applyFill="1" applyBorder="1"/>
    <xf numFmtId="0" fontId="5" fillId="3" borderId="0" xfId="0" applyFont="1" applyFill="1"/>
    <xf numFmtId="0" fontId="5" fillId="0" borderId="2" xfId="0" applyFont="1" applyFill="1" applyBorder="1"/>
    <xf numFmtId="0" fontId="7" fillId="0" borderId="0" xfId="0" applyFont="1"/>
    <xf numFmtId="0" fontId="9" fillId="6" borderId="1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left"/>
    </xf>
    <xf numFmtId="0" fontId="5" fillId="0" borderId="1" xfId="0" applyFont="1" applyFill="1" applyBorder="1" applyAlignment="1">
      <alignment horizontal="left"/>
    </xf>
    <xf numFmtId="0" fontId="5" fillId="0" borderId="1" xfId="0" applyFont="1" applyBorder="1" applyAlignment="1">
      <alignment horizontal="left" wrapText="1"/>
    </xf>
    <xf numFmtId="0" fontId="10" fillId="0" borderId="1" xfId="0" applyFont="1" applyBorder="1"/>
    <xf numFmtId="0" fontId="11" fillId="3" borderId="1" xfId="2" applyFont="1" applyFill="1" applyBorder="1"/>
    <xf numFmtId="0" fontId="10" fillId="3" borderId="1" xfId="0" applyFont="1" applyFill="1" applyBorder="1"/>
    <xf numFmtId="0" fontId="10" fillId="3" borderId="1" xfId="2" applyFont="1" applyFill="1" applyBorder="1"/>
    <xf numFmtId="0" fontId="11" fillId="0" borderId="0" xfId="2" applyFont="1"/>
    <xf numFmtId="0" fontId="5" fillId="0" borderId="1" xfId="0" applyFont="1" applyFill="1" applyBorder="1" applyAlignment="1">
      <alignment horizontal="left" wrapText="1"/>
    </xf>
    <xf numFmtId="0" fontId="12" fillId="0" borderId="1" xfId="0" applyFont="1" applyBorder="1" applyAlignment="1">
      <alignment horizontal="center" vertical="center"/>
    </xf>
    <xf numFmtId="0" fontId="1" fillId="7" borderId="1" xfId="0" applyFont="1" applyFill="1" applyBorder="1" applyAlignment="1">
      <alignment horizontal="center"/>
    </xf>
    <xf numFmtId="0" fontId="5" fillId="7" borderId="1"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5" fillId="7" borderId="1" xfId="0" applyFont="1" applyFill="1" applyBorder="1" applyAlignment="1">
      <alignment horizontal="left" wrapText="1"/>
    </xf>
    <xf numFmtId="0" fontId="1" fillId="7" borderId="1" xfId="0" applyFont="1" applyFill="1" applyBorder="1" applyAlignment="1">
      <alignment horizontal="center" vertical="center"/>
    </xf>
    <xf numFmtId="0" fontId="5" fillId="7" borderId="1" xfId="0" applyFont="1" applyFill="1" applyBorder="1" applyAlignment="1">
      <alignment horizontal="center" wrapText="1"/>
    </xf>
    <xf numFmtId="14" fontId="5" fillId="7" borderId="1" xfId="0" applyNumberFormat="1" applyFont="1" applyFill="1" applyBorder="1" applyAlignment="1">
      <alignment horizontal="center"/>
    </xf>
    <xf numFmtId="14" fontId="5" fillId="7" borderId="1" xfId="0"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0" fontId="5" fillId="7" borderId="1" xfId="0" applyFont="1" applyFill="1" applyBorder="1" applyAlignment="1">
      <alignment horizontal="left" vertical="center"/>
    </xf>
    <xf numFmtId="0" fontId="1" fillId="6" borderId="1" xfId="0" applyFont="1" applyFill="1" applyBorder="1" applyAlignment="1">
      <alignment horizontal="center" vertical="center" wrapText="1"/>
    </xf>
    <xf numFmtId="0" fontId="0" fillId="7" borderId="1" xfId="0" applyFill="1" applyBorder="1"/>
    <xf numFmtId="0" fontId="12" fillId="10" borderId="1" xfId="0" applyFont="1" applyFill="1" applyBorder="1" applyAlignment="1">
      <alignment horizontal="center" vertical="center"/>
    </xf>
    <xf numFmtId="0" fontId="0" fillId="7" borderId="1" xfId="0" applyFill="1" applyBorder="1" applyAlignment="1">
      <alignment horizontal="center"/>
    </xf>
    <xf numFmtId="0" fontId="12" fillId="7" borderId="1" xfId="0" applyFont="1" applyFill="1" applyBorder="1" applyAlignment="1">
      <alignment horizontal="center" vertical="center"/>
    </xf>
    <xf numFmtId="0" fontId="9" fillId="6" borderId="13" xfId="0" applyFont="1" applyFill="1" applyBorder="1" applyAlignment="1">
      <alignment horizontal="center" vertical="center" wrapText="1"/>
    </xf>
    <xf numFmtId="0" fontId="5" fillId="0" borderId="10" xfId="0" applyFont="1" applyBorder="1"/>
    <xf numFmtId="0" fontId="5" fillId="4" borderId="10" xfId="0" applyFont="1" applyFill="1" applyBorder="1"/>
    <xf numFmtId="0" fontId="5" fillId="3" borderId="10" xfId="0" applyFont="1" applyFill="1" applyBorder="1"/>
    <xf numFmtId="0" fontId="1" fillId="0" borderId="1" xfId="0" applyFont="1" applyBorder="1" applyAlignment="1">
      <alignment horizontal="center" vertical="center"/>
    </xf>
    <xf numFmtId="0" fontId="5" fillId="3" borderId="0" xfId="0" applyNumberFormat="1" applyFont="1" applyFill="1" applyBorder="1" applyAlignment="1">
      <alignment horizontal="center" vertical="center"/>
    </xf>
    <xf numFmtId="0" fontId="4" fillId="0" borderId="1" xfId="2" applyBorder="1"/>
    <xf numFmtId="14" fontId="5" fillId="0" borderId="1" xfId="0" applyNumberFormat="1" applyFont="1" applyBorder="1"/>
    <xf numFmtId="14" fontId="5" fillId="0" borderId="1" xfId="0" applyNumberFormat="1" applyFont="1" applyBorder="1" applyAlignment="1">
      <alignment horizontal="right"/>
    </xf>
    <xf numFmtId="0" fontId="5" fillId="0" borderId="1" xfId="0" applyFont="1" applyBorder="1" applyAlignment="1">
      <alignment horizontal="right"/>
    </xf>
    <xf numFmtId="0" fontId="14" fillId="7" borderId="1" xfId="0" applyFont="1" applyFill="1" applyBorder="1"/>
    <xf numFmtId="0" fontId="14" fillId="0" borderId="1" xfId="0" applyFont="1" applyBorder="1"/>
    <xf numFmtId="0" fontId="14" fillId="0" borderId="0" xfId="0" applyFont="1"/>
    <xf numFmtId="0" fontId="0" fillId="0" borderId="0" xfId="0" applyAlignment="1">
      <alignment horizontal="center"/>
    </xf>
    <xf numFmtId="0" fontId="5" fillId="0" borderId="1" xfId="0" applyFont="1" applyFill="1" applyBorder="1"/>
    <xf numFmtId="0" fontId="5" fillId="0" borderId="2" xfId="0" applyFont="1" applyFill="1" applyBorder="1" applyAlignment="1">
      <alignment horizontal="center"/>
    </xf>
    <xf numFmtId="0" fontId="1" fillId="6" borderId="1" xfId="0" applyFont="1" applyFill="1" applyBorder="1" applyAlignment="1">
      <alignment horizontal="center" vertical="center"/>
    </xf>
    <xf numFmtId="0" fontId="13" fillId="0" borderId="1" xfId="0" applyFont="1" applyBorder="1" applyAlignment="1">
      <alignment vertical="center"/>
    </xf>
    <xf numFmtId="0" fontId="9" fillId="11" borderId="2" xfId="0" applyFont="1" applyFill="1" applyBorder="1" applyAlignment="1">
      <alignment horizontal="center" vertical="center" wrapText="1"/>
    </xf>
    <xf numFmtId="0" fontId="5" fillId="11" borderId="0" xfId="0" applyFont="1" applyFill="1"/>
    <xf numFmtId="0" fontId="15" fillId="11" borderId="0" xfId="0" applyFont="1" applyFill="1"/>
    <xf numFmtId="9" fontId="5" fillId="0" borderId="0" xfId="0" applyNumberFormat="1" applyFont="1"/>
    <xf numFmtId="0" fontId="1" fillId="6" borderId="1" xfId="0" applyFont="1" applyFill="1" applyBorder="1"/>
    <xf numFmtId="0" fontId="5" fillId="6" borderId="1" xfId="0" applyNumberFormat="1" applyFont="1" applyFill="1" applyBorder="1" applyAlignment="1">
      <alignment horizontal="center" vertical="center"/>
    </xf>
    <xf numFmtId="0" fontId="11" fillId="6" borderId="1" xfId="2" applyFont="1" applyFill="1" applyBorder="1"/>
    <xf numFmtId="0" fontId="5" fillId="6" borderId="1" xfId="0" applyFont="1" applyFill="1" applyBorder="1" applyAlignment="1">
      <alignment horizontal="center"/>
    </xf>
    <xf numFmtId="14" fontId="5" fillId="6" borderId="1" xfId="0" applyNumberFormat="1" applyFont="1" applyFill="1" applyBorder="1" applyAlignment="1">
      <alignment horizontal="center"/>
    </xf>
    <xf numFmtId="164" fontId="5" fillId="6" borderId="1" xfId="1" applyFont="1" applyFill="1" applyBorder="1"/>
    <xf numFmtId="0" fontId="5" fillId="6" borderId="1" xfId="0" applyFont="1" applyFill="1" applyBorder="1"/>
    <xf numFmtId="0" fontId="5" fillId="6" borderId="10" xfId="0" applyFont="1" applyFill="1" applyBorder="1"/>
    <xf numFmtId="9" fontId="5" fillId="6" borderId="0" xfId="0" applyNumberFormat="1" applyFont="1" applyFill="1"/>
    <xf numFmtId="0" fontId="5" fillId="6" borderId="0" xfId="0" applyFont="1" applyFill="1"/>
    <xf numFmtId="14" fontId="5" fillId="12" borderId="1" xfId="0" applyNumberFormat="1" applyFont="1" applyFill="1" applyBorder="1" applyAlignment="1">
      <alignment horizontal="center"/>
    </xf>
    <xf numFmtId="6" fontId="5" fillId="0" borderId="1" xfId="0" applyNumberFormat="1" applyFont="1" applyBorder="1"/>
    <xf numFmtId="0" fontId="15" fillId="11" borderId="0" xfId="0" applyFont="1" applyFill="1" applyAlignment="1">
      <alignment wrapText="1"/>
    </xf>
    <xf numFmtId="6" fontId="0" fillId="0" borderId="0" xfId="0" applyNumberFormat="1"/>
    <xf numFmtId="0" fontId="5" fillId="7" borderId="13" xfId="0" applyFont="1" applyFill="1" applyBorder="1" applyAlignment="1">
      <alignment horizontal="center" vertical="center"/>
    </xf>
    <xf numFmtId="0" fontId="0" fillId="0" borderId="0" xfId="0" applyAlignment="1">
      <alignment wrapText="1"/>
    </xf>
    <xf numFmtId="14" fontId="5" fillId="0" borderId="1" xfId="0" applyNumberFormat="1" applyFont="1" applyBorder="1" applyAlignment="1">
      <alignment horizontal="center" wrapText="1"/>
    </xf>
    <xf numFmtId="6" fontId="0" fillId="0" borderId="1" xfId="0" applyNumberFormat="1" applyBorder="1"/>
    <xf numFmtId="0" fontId="14" fillId="7" borderId="14" xfId="0" applyFont="1" applyFill="1" applyBorder="1"/>
    <xf numFmtId="9" fontId="0" fillId="0" borderId="1" xfId="0" applyNumberFormat="1" applyBorder="1"/>
    <xf numFmtId="0" fontId="14" fillId="0" borderId="1" xfId="0" applyFont="1" applyBorder="1" applyAlignment="1">
      <alignment wrapText="1"/>
    </xf>
    <xf numFmtId="6" fontId="0" fillId="0" borderId="1" xfId="0" applyNumberFormat="1" applyBorder="1" applyAlignment="1">
      <alignment horizontal="center"/>
    </xf>
    <xf numFmtId="0" fontId="1" fillId="2" borderId="2" xfId="0" applyFont="1" applyFill="1" applyBorder="1" applyAlignment="1">
      <alignment horizontal="center" vertical="center" wrapText="1"/>
    </xf>
    <xf numFmtId="0" fontId="0" fillId="0" borderId="0" xfId="0" applyAlignment="1">
      <alignment horizontal="center" wrapText="1"/>
    </xf>
    <xf numFmtId="0" fontId="0" fillId="7" borderId="0" xfId="0" applyFill="1"/>
    <xf numFmtId="0" fontId="9" fillId="11" borderId="1" xfId="0" applyFont="1" applyFill="1" applyBorder="1" applyAlignment="1">
      <alignment horizontal="center" vertical="center" wrapText="1"/>
    </xf>
    <xf numFmtId="0" fontId="1" fillId="11" borderId="1" xfId="0" applyFont="1" applyFill="1" applyBorder="1"/>
    <xf numFmtId="166" fontId="5" fillId="0" borderId="1" xfId="3" applyNumberFormat="1" applyFont="1" applyBorder="1"/>
    <xf numFmtId="44" fontId="0" fillId="0" borderId="1" xfId="0" applyNumberFormat="1" applyBorder="1"/>
    <xf numFmtId="9" fontId="5" fillId="0" borderId="1" xfId="0" applyNumberFormat="1" applyFont="1" applyBorder="1"/>
    <xf numFmtId="0" fontId="16" fillId="0" borderId="0" xfId="0" applyFont="1"/>
    <xf numFmtId="0" fontId="0" fillId="0" borderId="2" xfId="0" applyFill="1" applyBorder="1" applyAlignment="1">
      <alignment horizontal="center" wrapText="1"/>
    </xf>
    <xf numFmtId="0" fontId="17" fillId="6" borderId="2" xfId="0" applyFont="1" applyFill="1" applyBorder="1" applyAlignment="1">
      <alignment horizontal="center" vertical="center" wrapText="1"/>
    </xf>
    <xf numFmtId="0" fontId="14" fillId="0" borderId="0" xfId="0" applyFont="1" applyAlignment="1">
      <alignment wrapText="1"/>
    </xf>
    <xf numFmtId="0" fontId="0" fillId="7" borderId="14" xfId="0" applyFill="1" applyBorder="1"/>
    <xf numFmtId="0" fontId="0" fillId="0" borderId="1" xfId="0" applyBorder="1" applyAlignment="1">
      <alignment wrapText="1"/>
    </xf>
    <xf numFmtId="0" fontId="5" fillId="0" borderId="1" xfId="0" applyFont="1" applyBorder="1" applyAlignment="1">
      <alignment wrapText="1"/>
    </xf>
    <xf numFmtId="43" fontId="5" fillId="0" borderId="1" xfId="3" applyFont="1" applyBorder="1"/>
    <xf numFmtId="0" fontId="1" fillId="3" borderId="12" xfId="0" applyFont="1" applyFill="1" applyBorder="1"/>
    <xf numFmtId="0" fontId="5" fillId="3" borderId="12" xfId="0" applyNumberFormat="1" applyFont="1" applyFill="1" applyBorder="1" applyAlignment="1">
      <alignment horizontal="center" vertical="center"/>
    </xf>
    <xf numFmtId="0" fontId="10" fillId="3" borderId="12" xfId="2" applyFont="1" applyFill="1" applyBorder="1"/>
    <xf numFmtId="0" fontId="5" fillId="0" borderId="12" xfId="0" applyFont="1" applyFill="1" applyBorder="1" applyAlignment="1">
      <alignment horizontal="center"/>
    </xf>
    <xf numFmtId="14" fontId="5" fillId="0" borderId="2" xfId="0" applyNumberFormat="1" applyFont="1" applyBorder="1" applyAlignment="1">
      <alignment horizontal="center"/>
    </xf>
    <xf numFmtId="0" fontId="5" fillId="0" borderId="2" xfId="0" applyFont="1" applyBorder="1" applyAlignment="1">
      <alignment horizontal="center"/>
    </xf>
    <xf numFmtId="164" fontId="5" fillId="0" borderId="2" xfId="1" applyFont="1" applyBorder="1"/>
    <xf numFmtId="164" fontId="5" fillId="0" borderId="0" xfId="1" applyFont="1" applyBorder="1"/>
    <xf numFmtId="0" fontId="5" fillId="0" borderId="2" xfId="0" applyFont="1" applyBorder="1"/>
    <xf numFmtId="0" fontId="5" fillId="0" borderId="13" xfId="0" applyFont="1" applyBorder="1"/>
    <xf numFmtId="164" fontId="0" fillId="0" borderId="1" xfId="1" applyFont="1" applyBorder="1"/>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3"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0"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cellXfs>
  <cellStyles count="4">
    <cellStyle name="Hipervínculo" xfId="2" builtinId="8"/>
    <cellStyle name="Millares" xfId="3"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rrego92@hotmail.com" TargetMode="External"/><Relationship Id="rId18" Type="http://schemas.openxmlformats.org/officeDocument/2006/relationships/hyperlink" Target="mailto:mcaicedo@unimayor.edu.co" TargetMode="External"/><Relationship Id="rId26" Type="http://schemas.openxmlformats.org/officeDocument/2006/relationships/hyperlink" Target="mailto:andresruiz@unicauca.edu.co" TargetMode="External"/><Relationship Id="rId39" Type="http://schemas.openxmlformats.org/officeDocument/2006/relationships/hyperlink" Target="mailto:bustamantedianac@gmail.com" TargetMode="External"/><Relationship Id="rId21" Type="http://schemas.openxmlformats.org/officeDocument/2006/relationships/hyperlink" Target="mailto:clpe&#241;a@unicauca.gov.co" TargetMode="External"/><Relationship Id="rId34" Type="http://schemas.openxmlformats.org/officeDocument/2006/relationships/hyperlink" Target="mailto:vcanon@scalaelevadores.com" TargetMode="External"/><Relationship Id="rId42" Type="http://schemas.openxmlformats.org/officeDocument/2006/relationships/hyperlink" Target="mailto:juanpa@unicauca.edu.co" TargetMode="External"/><Relationship Id="rId47" Type="http://schemas.openxmlformats.org/officeDocument/2006/relationships/hyperlink" Target="mailto:diana.solarte.mila@gmail.com" TargetMode="External"/><Relationship Id="rId50" Type="http://schemas.openxmlformats.org/officeDocument/2006/relationships/hyperlink" Target="mailto:carloslop@hotmail.com" TargetMode="External"/><Relationship Id="rId55" Type="http://schemas.openxmlformats.org/officeDocument/2006/relationships/hyperlink" Target="mailto:clapahezjiz@gmail.com" TargetMode="External"/><Relationship Id="rId63" Type="http://schemas.openxmlformats.org/officeDocument/2006/relationships/hyperlink" Target="mailto:william.ramirez.bravo@gmail.com" TargetMode="External"/><Relationship Id="rId68" Type="http://schemas.openxmlformats.org/officeDocument/2006/relationships/hyperlink" Target="mailto:tdigital@unimayor.edu.co" TargetMode="External"/><Relationship Id="rId7" Type="http://schemas.openxmlformats.org/officeDocument/2006/relationships/hyperlink" Target="mailto:juliandarioperafan@gmail.com" TargetMode="External"/><Relationship Id="rId2" Type="http://schemas.openxmlformats.org/officeDocument/2006/relationships/hyperlink" Target="mailto:egutierrez@unimayor.edu.co" TargetMode="External"/><Relationship Id="rId16" Type="http://schemas.openxmlformats.org/officeDocument/2006/relationships/hyperlink" Target="mailto:facturacion@isiigo.com" TargetMode="External"/><Relationship Id="rId29" Type="http://schemas.openxmlformats.org/officeDocument/2006/relationships/hyperlink" Target="mailto:carolinacastrillonh@hotmail.com" TargetMode="External"/><Relationship Id="rId1" Type="http://schemas.openxmlformats.org/officeDocument/2006/relationships/hyperlink" Target="mailto:nmunoz@unimayor.edu.co" TargetMode="External"/><Relationship Id="rId6" Type="http://schemas.openxmlformats.org/officeDocument/2006/relationships/hyperlink" Target="mailto:carlosvelascoing@gmail.com" TargetMode="External"/><Relationship Id="rId11" Type="http://schemas.openxmlformats.org/officeDocument/2006/relationships/hyperlink" Target="mailto:cireyes.ingeniero@gmail.com" TargetMode="External"/><Relationship Id="rId24" Type="http://schemas.openxmlformats.org/officeDocument/2006/relationships/hyperlink" Target="mailto:la.mc@hotmail.com" TargetMode="External"/><Relationship Id="rId32" Type="http://schemas.openxmlformats.org/officeDocument/2006/relationships/hyperlink" Target="mailto:mauricio.realpe@unividafup.edu.co" TargetMode="External"/><Relationship Id="rId37" Type="http://schemas.openxmlformats.org/officeDocument/2006/relationships/hyperlink" Target="mailto:nataellac@unimayor.edu.co" TargetMode="External"/><Relationship Id="rId40" Type="http://schemas.openxmlformats.org/officeDocument/2006/relationships/hyperlink" Target="mailto:alejagrajales510@gmail.com" TargetMode="External"/><Relationship Id="rId45" Type="http://schemas.openxmlformats.org/officeDocument/2006/relationships/hyperlink" Target="mailto:oscarjairrivera@hotmail.com" TargetMode="External"/><Relationship Id="rId53" Type="http://schemas.openxmlformats.org/officeDocument/2006/relationships/hyperlink" Target="mailto:oscarteran7@hotmail.com" TargetMode="External"/><Relationship Id="rId58" Type="http://schemas.openxmlformats.org/officeDocument/2006/relationships/hyperlink" Target="mailto:apoyo_contratacion@unimayor.edu.co" TargetMode="External"/><Relationship Id="rId66" Type="http://schemas.openxmlformats.org/officeDocument/2006/relationships/hyperlink" Target="mailto:apoyosecretariageneral@unmayor.edu.co" TargetMode="External"/><Relationship Id="rId5" Type="http://schemas.openxmlformats.org/officeDocument/2006/relationships/hyperlink" Target="mailto:efvasquezg@gmail.com" TargetMode="External"/><Relationship Id="rId15" Type="http://schemas.openxmlformats.org/officeDocument/2006/relationships/hyperlink" Target="mailto:mauropantoja@unimayor.edu.co" TargetMode="External"/><Relationship Id="rId23" Type="http://schemas.openxmlformats.org/officeDocument/2006/relationships/hyperlink" Target="mailto:prensa@unimayor.edu.co" TargetMode="External"/><Relationship Id="rId28" Type="http://schemas.openxmlformats.org/officeDocument/2006/relationships/hyperlink" Target="mailto:juridico.caldono@gmail.com" TargetMode="External"/><Relationship Id="rId36" Type="http://schemas.openxmlformats.org/officeDocument/2006/relationships/hyperlink" Target="mailto:davidluna@unimayor.edu.co" TargetMode="External"/><Relationship Id="rId49" Type="http://schemas.openxmlformats.org/officeDocument/2006/relationships/hyperlink" Target="mailto:carolina.quinonez@gmail.com" TargetMode="External"/><Relationship Id="rId57" Type="http://schemas.openxmlformats.org/officeDocument/2006/relationships/hyperlink" Target="mailto:jorge.rojas@endeporte.edu.co" TargetMode="External"/><Relationship Id="rId61" Type="http://schemas.openxmlformats.org/officeDocument/2006/relationships/hyperlink" Target="mailto:auxadmisiones@unimayor.edu.co" TargetMode="External"/><Relationship Id="rId10" Type="http://schemas.openxmlformats.org/officeDocument/2006/relationships/hyperlink" Target="mailto:mcamila@unimayor.edu.co" TargetMode="External"/><Relationship Id="rId19" Type="http://schemas.openxmlformats.org/officeDocument/2006/relationships/hyperlink" Target="mailto:carolinavasquezm@hotmail.com" TargetMode="External"/><Relationship Id="rId31" Type="http://schemas.openxmlformats.org/officeDocument/2006/relationships/hyperlink" Target="mailto:juancamilo1022@gmail.com" TargetMode="External"/><Relationship Id="rId44" Type="http://schemas.openxmlformats.org/officeDocument/2006/relationships/hyperlink" Target="mailto:riverawilfred@gmail.com" TargetMode="External"/><Relationship Id="rId52" Type="http://schemas.openxmlformats.org/officeDocument/2006/relationships/hyperlink" Target="mailto:hersonpena@hotmail.com" TargetMode="External"/><Relationship Id="rId60" Type="http://schemas.openxmlformats.org/officeDocument/2006/relationships/hyperlink" Target="mailto:psicologia@unimayor.edu.co" TargetMode="External"/><Relationship Id="rId65" Type="http://schemas.openxmlformats.org/officeDocument/2006/relationships/hyperlink" Target="mailto:soportederedes@unimayor.edu.co" TargetMode="External"/><Relationship Id="rId4" Type="http://schemas.openxmlformats.org/officeDocument/2006/relationships/hyperlink" Target="mailto:ndpb17@gmail.com" TargetMode="External"/><Relationship Id="rId9" Type="http://schemas.openxmlformats.org/officeDocument/2006/relationships/hyperlink" Target="mailto:contacto@celestete.com.co" TargetMode="External"/><Relationship Id="rId14" Type="http://schemas.openxmlformats.org/officeDocument/2006/relationships/hyperlink" Target="mailto:gorgec73@gmail.com" TargetMode="External"/><Relationship Id="rId22" Type="http://schemas.openxmlformats.org/officeDocument/2006/relationships/hyperlink" Target="mailto:isabellegarda@unimayor.edu.co" TargetMode="External"/><Relationship Id="rId27" Type="http://schemas.openxmlformats.org/officeDocument/2006/relationships/hyperlink" Target="mailto:lorena871@gmail.com" TargetMode="External"/><Relationship Id="rId30" Type="http://schemas.openxmlformats.org/officeDocument/2006/relationships/hyperlink" Target="mailto:dpkaterine@gmail.com" TargetMode="External"/><Relationship Id="rId35" Type="http://schemas.openxmlformats.org/officeDocument/2006/relationships/hyperlink" Target="mailto:lvlverde@unimayor.edu.co" TargetMode="External"/><Relationship Id="rId43" Type="http://schemas.openxmlformats.org/officeDocument/2006/relationships/hyperlink" Target="mailto:cfrealpe@unicauca.edu.co" TargetMode="External"/><Relationship Id="rId48" Type="http://schemas.openxmlformats.org/officeDocument/2006/relationships/hyperlink" Target="mailto:jeoa69@gmail.com" TargetMode="External"/><Relationship Id="rId56" Type="http://schemas.openxmlformats.org/officeDocument/2006/relationships/hyperlink" Target="mailto:obandoesteban410@gmail.com" TargetMode="External"/><Relationship Id="rId64" Type="http://schemas.openxmlformats.org/officeDocument/2006/relationships/hyperlink" Target="mailto:psicologia_apoyo@unimayor.edu.co" TargetMode="External"/><Relationship Id="rId69" Type="http://schemas.openxmlformats.org/officeDocument/2006/relationships/printerSettings" Target="../printerSettings/printerSettings1.bin"/><Relationship Id="rId8" Type="http://schemas.openxmlformats.org/officeDocument/2006/relationships/hyperlink" Target="mailto:juliangrijalba@unimayor.edu.co" TargetMode="External"/><Relationship Id="rId51" Type="http://schemas.openxmlformats.org/officeDocument/2006/relationships/hyperlink" Target="mailto:andresmaya@gmail.com" TargetMode="External"/><Relationship Id="rId3" Type="http://schemas.openxmlformats.org/officeDocument/2006/relationships/hyperlink" Target="mailto:ofernandez@unicauca.edu.co" TargetMode="External"/><Relationship Id="rId12" Type="http://schemas.openxmlformats.org/officeDocument/2006/relationships/hyperlink" Target="mailto:maritza8610@unimayor.edu.co" TargetMode="External"/><Relationship Id="rId17" Type="http://schemas.openxmlformats.org/officeDocument/2006/relationships/hyperlink" Target="mailto:gerencia@ordelogica.com" TargetMode="External"/><Relationship Id="rId25" Type="http://schemas.openxmlformats.org/officeDocument/2006/relationships/hyperlink" Target="mailto:johanfernandez792@gmail.com" TargetMode="External"/><Relationship Id="rId33" Type="http://schemas.openxmlformats.org/officeDocument/2006/relationships/hyperlink" Target="mailto:alxd17@gmail.com" TargetMode="External"/><Relationship Id="rId38" Type="http://schemas.openxmlformats.org/officeDocument/2006/relationships/hyperlink" Target="mailto:sandra.nvalle.sim@gmail.com" TargetMode="External"/><Relationship Id="rId46" Type="http://schemas.openxmlformats.org/officeDocument/2006/relationships/hyperlink" Target="mailto:piedadhoyos10@gmail.com" TargetMode="External"/><Relationship Id="rId59" Type="http://schemas.openxmlformats.org/officeDocument/2006/relationships/hyperlink" Target="mailto:soportecampus@unimayor.edu.co" TargetMode="External"/><Relationship Id="rId67" Type="http://schemas.openxmlformats.org/officeDocument/2006/relationships/hyperlink" Target="mailto:logistica@unimayor.edu.co" TargetMode="External"/><Relationship Id="rId20" Type="http://schemas.openxmlformats.org/officeDocument/2006/relationships/hyperlink" Target="mailto:felipesanchez0702@hotmail.com" TargetMode="External"/><Relationship Id="rId41" Type="http://schemas.openxmlformats.org/officeDocument/2006/relationships/hyperlink" Target="mailto:adrianaburgos@gmail.com" TargetMode="External"/><Relationship Id="rId54" Type="http://schemas.openxmlformats.org/officeDocument/2006/relationships/hyperlink" Target="mailto:andresmc_23@hotmail.com" TargetMode="External"/><Relationship Id="rId62" Type="http://schemas.openxmlformats.org/officeDocument/2006/relationships/hyperlink" Target="mailto:contratacion@unimayor.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116"/>
  <sheetViews>
    <sheetView topLeftCell="A76" zoomScale="70" zoomScaleNormal="70" workbookViewId="0">
      <pane xSplit="3" topLeftCell="D1" activePane="topRight" state="frozen"/>
      <selection pane="topRight" activeCell="D20" sqref="D20"/>
    </sheetView>
  </sheetViews>
  <sheetFormatPr baseColWidth="10" defaultRowHeight="16.5" x14ac:dyDescent="0.3"/>
  <cols>
    <col min="1" max="1" width="53.42578125" style="19" bestFit="1" customWidth="1"/>
    <col min="2" max="2" width="14.28515625" style="19" bestFit="1" customWidth="1"/>
    <col min="3" max="3" width="5" style="19" bestFit="1" customWidth="1"/>
    <col min="4" max="4" width="33" style="41" customWidth="1"/>
    <col min="5" max="5" width="29.5703125" style="19" bestFit="1" customWidth="1"/>
    <col min="6" max="6" width="11.5703125" style="19" bestFit="1" customWidth="1"/>
    <col min="7" max="7" width="10" style="19" hidden="1" customWidth="1"/>
    <col min="8" max="8" width="14.85546875" style="19" bestFit="1" customWidth="1"/>
    <col min="9" max="10" width="19.42578125" style="19" customWidth="1"/>
    <col min="11" max="11" width="26.85546875" style="19" bestFit="1" customWidth="1"/>
    <col min="12" max="13" width="11.42578125" style="19"/>
    <col min="14" max="14" width="18" style="19" customWidth="1"/>
    <col min="15" max="18" width="24.140625" style="19" customWidth="1"/>
    <col min="19" max="19" width="27.28515625" style="19" customWidth="1"/>
    <col min="20" max="20" width="30.28515625" style="19" bestFit="1" customWidth="1"/>
    <col min="21" max="21" width="11.42578125" style="19"/>
    <col min="22" max="22" width="17.85546875" style="19" customWidth="1"/>
    <col min="23" max="23" width="14.5703125" style="19" bestFit="1" customWidth="1"/>
    <col min="24" max="16384" width="11.42578125" style="19"/>
  </cols>
  <sheetData>
    <row r="1" spans="1:24" ht="42.75" customHeight="1" x14ac:dyDescent="0.3">
      <c r="A1" s="158" t="s">
        <v>645</v>
      </c>
      <c r="B1" s="158"/>
      <c r="C1" s="158"/>
      <c r="D1" s="158"/>
      <c r="E1" s="158"/>
      <c r="F1" s="158"/>
      <c r="G1" s="158"/>
      <c r="H1" s="158"/>
      <c r="I1" s="158"/>
      <c r="J1" s="158"/>
      <c r="K1" s="158"/>
      <c r="L1" s="158"/>
      <c r="M1" s="158"/>
      <c r="N1" s="158"/>
      <c r="O1" s="158"/>
      <c r="P1" s="158"/>
      <c r="Q1" s="158"/>
      <c r="R1" s="158"/>
      <c r="S1" s="158"/>
      <c r="T1" s="158"/>
      <c r="U1" s="158"/>
      <c r="V1" s="159"/>
      <c r="W1" s="9"/>
    </row>
    <row r="2" spans="1:24" ht="53.25" customHeight="1" x14ac:dyDescent="0.3">
      <c r="A2" s="42" t="s">
        <v>5</v>
      </c>
      <c r="B2" s="42" t="s">
        <v>248</v>
      </c>
      <c r="C2" s="42" t="s">
        <v>371</v>
      </c>
      <c r="D2" s="42" t="s">
        <v>181</v>
      </c>
      <c r="E2" s="42" t="s">
        <v>30</v>
      </c>
      <c r="F2" s="42" t="s">
        <v>21</v>
      </c>
      <c r="G2" s="42" t="s">
        <v>249</v>
      </c>
      <c r="H2" s="42" t="s">
        <v>155</v>
      </c>
      <c r="I2" s="42" t="s">
        <v>20</v>
      </c>
      <c r="J2" s="96" t="s">
        <v>505</v>
      </c>
      <c r="K2" s="42" t="s">
        <v>1</v>
      </c>
      <c r="L2" s="42" t="s">
        <v>2</v>
      </c>
      <c r="M2" s="42" t="s">
        <v>3</v>
      </c>
      <c r="N2" s="42" t="s">
        <v>37</v>
      </c>
      <c r="O2" s="42" t="s">
        <v>4</v>
      </c>
      <c r="P2" s="96" t="s">
        <v>507</v>
      </c>
      <c r="Q2" s="96" t="s">
        <v>508</v>
      </c>
      <c r="R2" s="98" t="s">
        <v>509</v>
      </c>
      <c r="S2" s="42" t="s">
        <v>6</v>
      </c>
      <c r="T2" s="43" t="s">
        <v>40</v>
      </c>
      <c r="U2" s="43" t="s">
        <v>28</v>
      </c>
      <c r="V2" s="78" t="s">
        <v>46</v>
      </c>
      <c r="W2" s="82" t="s">
        <v>236</v>
      </c>
      <c r="X2" s="97" t="s">
        <v>506</v>
      </c>
    </row>
    <row r="3" spans="1:24" x14ac:dyDescent="0.3">
      <c r="A3" s="20" t="s">
        <v>9</v>
      </c>
      <c r="B3" s="21">
        <v>1061775839</v>
      </c>
      <c r="C3" s="21"/>
      <c r="D3" s="48" t="s">
        <v>182</v>
      </c>
      <c r="E3" s="10" t="s">
        <v>8</v>
      </c>
      <c r="F3" s="11">
        <v>8</v>
      </c>
      <c r="G3" s="11">
        <v>6</v>
      </c>
      <c r="H3" s="12">
        <v>44564</v>
      </c>
      <c r="I3" s="12">
        <v>44564</v>
      </c>
      <c r="J3" s="12">
        <v>44741</v>
      </c>
      <c r="K3" s="10" t="s">
        <v>23</v>
      </c>
      <c r="L3" s="10">
        <v>2022</v>
      </c>
      <c r="M3" s="10" t="s">
        <v>24</v>
      </c>
      <c r="N3" s="10" t="s">
        <v>38</v>
      </c>
      <c r="O3" s="23">
        <v>18200000</v>
      </c>
      <c r="P3" s="23">
        <v>18200000</v>
      </c>
      <c r="Q3" s="23">
        <v>0</v>
      </c>
      <c r="R3" s="23"/>
      <c r="S3" s="9" t="s">
        <v>25</v>
      </c>
      <c r="T3" s="9" t="s">
        <v>41</v>
      </c>
      <c r="U3" s="9" t="s">
        <v>29</v>
      </c>
      <c r="V3" s="79" t="s">
        <v>236</v>
      </c>
      <c r="W3" s="82" t="s">
        <v>236</v>
      </c>
      <c r="X3" s="99">
        <v>1</v>
      </c>
    </row>
    <row r="4" spans="1:24" x14ac:dyDescent="0.3">
      <c r="A4" s="20" t="s">
        <v>15</v>
      </c>
      <c r="B4" s="21">
        <v>1061696024</v>
      </c>
      <c r="C4" s="21"/>
      <c r="D4" s="49" t="s">
        <v>183</v>
      </c>
      <c r="E4" s="10" t="s">
        <v>10</v>
      </c>
      <c r="F4" s="11">
        <v>9</v>
      </c>
      <c r="G4" s="11">
        <v>7</v>
      </c>
      <c r="H4" s="12">
        <v>44564</v>
      </c>
      <c r="I4" s="12">
        <v>44564</v>
      </c>
      <c r="J4" s="12">
        <v>44741</v>
      </c>
      <c r="K4" s="10" t="s">
        <v>23</v>
      </c>
      <c r="L4" s="10">
        <v>2022</v>
      </c>
      <c r="M4" s="10" t="s">
        <v>24</v>
      </c>
      <c r="N4" s="10" t="s">
        <v>38</v>
      </c>
      <c r="O4" s="23">
        <v>18200000</v>
      </c>
      <c r="P4" s="23">
        <v>18200000</v>
      </c>
      <c r="Q4" s="23">
        <v>0</v>
      </c>
      <c r="R4" s="23"/>
      <c r="S4" s="9" t="s">
        <v>25</v>
      </c>
      <c r="T4" s="9" t="s">
        <v>41</v>
      </c>
      <c r="U4" s="9" t="s">
        <v>29</v>
      </c>
      <c r="V4" s="79" t="s">
        <v>236</v>
      </c>
      <c r="W4" s="82" t="s">
        <v>236</v>
      </c>
      <c r="X4" s="99">
        <v>1</v>
      </c>
    </row>
    <row r="5" spans="1:24" x14ac:dyDescent="0.3">
      <c r="A5" s="20" t="s">
        <v>16</v>
      </c>
      <c r="B5" s="21">
        <v>1061692260</v>
      </c>
      <c r="C5" s="21"/>
      <c r="D5" s="49" t="s">
        <v>184</v>
      </c>
      <c r="E5" s="10" t="s">
        <v>11</v>
      </c>
      <c r="F5" s="11">
        <v>10</v>
      </c>
      <c r="G5" s="11">
        <v>8</v>
      </c>
      <c r="H5" s="12">
        <v>44564</v>
      </c>
      <c r="I5" s="12">
        <v>44564</v>
      </c>
      <c r="J5" s="12">
        <v>44741</v>
      </c>
      <c r="K5" s="10" t="s">
        <v>23</v>
      </c>
      <c r="L5" s="10">
        <v>2022</v>
      </c>
      <c r="M5" s="10" t="s">
        <v>24</v>
      </c>
      <c r="N5" s="10" t="s">
        <v>38</v>
      </c>
      <c r="O5" s="23">
        <v>18200000</v>
      </c>
      <c r="P5" s="23">
        <v>18200000</v>
      </c>
      <c r="Q5" s="23">
        <v>0</v>
      </c>
      <c r="R5" s="23"/>
      <c r="S5" s="9" t="s">
        <v>25</v>
      </c>
      <c r="T5" s="9" t="s">
        <v>41</v>
      </c>
      <c r="U5" s="9" t="s">
        <v>29</v>
      </c>
      <c r="V5" s="79" t="s">
        <v>236</v>
      </c>
      <c r="W5" s="82" t="s">
        <v>236</v>
      </c>
      <c r="X5" s="99">
        <v>1</v>
      </c>
    </row>
    <row r="6" spans="1:24" x14ac:dyDescent="0.3">
      <c r="A6" s="20" t="s">
        <v>18</v>
      </c>
      <c r="B6" s="21">
        <v>34522899</v>
      </c>
      <c r="C6" s="21"/>
      <c r="D6" s="49" t="s">
        <v>237</v>
      </c>
      <c r="E6" s="10" t="s">
        <v>12</v>
      </c>
      <c r="F6" s="11">
        <v>12</v>
      </c>
      <c r="G6" s="11">
        <v>9</v>
      </c>
      <c r="H6" s="12">
        <v>44564</v>
      </c>
      <c r="I6" s="12">
        <v>44564</v>
      </c>
      <c r="J6" s="12">
        <v>44925</v>
      </c>
      <c r="K6" s="10" t="s">
        <v>23</v>
      </c>
      <c r="L6" s="10">
        <v>2022</v>
      </c>
      <c r="M6" s="10" t="s">
        <v>24</v>
      </c>
      <c r="N6" s="10" t="s">
        <v>38</v>
      </c>
      <c r="O6" s="23">
        <v>139418400</v>
      </c>
      <c r="P6" s="23">
        <v>139418400</v>
      </c>
      <c r="Q6" s="23">
        <v>46472800</v>
      </c>
      <c r="R6" s="23"/>
      <c r="S6" s="9" t="s">
        <v>26</v>
      </c>
      <c r="T6" s="9" t="s">
        <v>42</v>
      </c>
      <c r="U6" s="9" t="s">
        <v>29</v>
      </c>
      <c r="V6" s="79" t="s">
        <v>510</v>
      </c>
      <c r="W6" s="82" t="s">
        <v>236</v>
      </c>
      <c r="X6" s="99">
        <v>0.92900000000000005</v>
      </c>
    </row>
    <row r="7" spans="1:24" x14ac:dyDescent="0.3">
      <c r="A7" s="20" t="s">
        <v>17</v>
      </c>
      <c r="B7" s="21">
        <v>1061752170</v>
      </c>
      <c r="C7" s="21"/>
      <c r="D7" s="49" t="s">
        <v>185</v>
      </c>
      <c r="E7" s="10" t="s">
        <v>13</v>
      </c>
      <c r="F7" s="11">
        <v>11</v>
      </c>
      <c r="G7" s="11">
        <v>10</v>
      </c>
      <c r="H7" s="12">
        <v>44567</v>
      </c>
      <c r="I7" s="12">
        <v>44567</v>
      </c>
      <c r="J7" s="12">
        <v>44741</v>
      </c>
      <c r="K7" s="10" t="s">
        <v>23</v>
      </c>
      <c r="L7" s="10">
        <v>2022</v>
      </c>
      <c r="M7" s="10" t="s">
        <v>24</v>
      </c>
      <c r="N7" s="10" t="s">
        <v>38</v>
      </c>
      <c r="O7" s="23">
        <v>17876667</v>
      </c>
      <c r="P7" s="23">
        <v>17876667</v>
      </c>
      <c r="Q7" s="23">
        <v>0</v>
      </c>
      <c r="R7" s="23"/>
      <c r="S7" s="9" t="s">
        <v>26</v>
      </c>
      <c r="T7" s="9" t="s">
        <v>42</v>
      </c>
      <c r="U7" s="9" t="s">
        <v>29</v>
      </c>
      <c r="V7" s="79" t="s">
        <v>511</v>
      </c>
      <c r="W7" s="82" t="s">
        <v>236</v>
      </c>
      <c r="X7" s="99">
        <v>1</v>
      </c>
    </row>
    <row r="8" spans="1:24" x14ac:dyDescent="0.3">
      <c r="A8" s="20" t="s">
        <v>19</v>
      </c>
      <c r="B8" s="21">
        <v>10305709</v>
      </c>
      <c r="C8" s="21"/>
      <c r="D8" s="50" t="s">
        <v>186</v>
      </c>
      <c r="E8" s="10" t="s">
        <v>14</v>
      </c>
      <c r="F8" s="11">
        <v>21</v>
      </c>
      <c r="G8" s="11">
        <v>12</v>
      </c>
      <c r="H8" s="12">
        <v>44572</v>
      </c>
      <c r="I8" s="12">
        <v>44572</v>
      </c>
      <c r="J8" s="12">
        <v>44590</v>
      </c>
      <c r="K8" s="10" t="s">
        <v>23</v>
      </c>
      <c r="L8" s="10">
        <v>2022</v>
      </c>
      <c r="M8" s="10" t="s">
        <v>24</v>
      </c>
      <c r="N8" s="10" t="s">
        <v>515</v>
      </c>
      <c r="O8" s="23">
        <v>2533333</v>
      </c>
      <c r="P8" s="23">
        <v>2533333</v>
      </c>
      <c r="Q8" s="23">
        <v>0</v>
      </c>
      <c r="R8" s="23"/>
      <c r="S8" s="9" t="s">
        <v>26</v>
      </c>
      <c r="T8" s="9" t="s">
        <v>42</v>
      </c>
      <c r="U8" s="9" t="s">
        <v>29</v>
      </c>
      <c r="V8" s="79" t="s">
        <v>512</v>
      </c>
      <c r="W8" s="82" t="s">
        <v>236</v>
      </c>
      <c r="X8" s="99">
        <v>1</v>
      </c>
    </row>
    <row r="9" spans="1:24" x14ac:dyDescent="0.3">
      <c r="A9" s="20" t="s">
        <v>22</v>
      </c>
      <c r="B9" s="21">
        <v>76317648</v>
      </c>
      <c r="C9" s="21"/>
      <c r="D9" s="49" t="s">
        <v>187</v>
      </c>
      <c r="E9" s="13" t="s">
        <v>31</v>
      </c>
      <c r="F9" s="24">
        <v>14</v>
      </c>
      <c r="G9" s="24">
        <v>13</v>
      </c>
      <c r="H9" s="12">
        <v>44572</v>
      </c>
      <c r="I9" s="12">
        <v>44572</v>
      </c>
      <c r="J9" s="12">
        <v>44741</v>
      </c>
      <c r="K9" s="10" t="s">
        <v>23</v>
      </c>
      <c r="L9" s="10">
        <v>2022</v>
      </c>
      <c r="M9" s="10" t="s">
        <v>24</v>
      </c>
      <c r="N9" s="10" t="s">
        <v>38</v>
      </c>
      <c r="O9" s="23">
        <v>17463333</v>
      </c>
      <c r="P9" s="23">
        <v>17463333</v>
      </c>
      <c r="Q9" s="23">
        <v>0</v>
      </c>
      <c r="R9" s="23"/>
      <c r="S9" s="9" t="s">
        <v>27</v>
      </c>
      <c r="T9" s="9" t="s">
        <v>43</v>
      </c>
      <c r="U9" s="9" t="s">
        <v>29</v>
      </c>
      <c r="V9" s="79" t="s">
        <v>513</v>
      </c>
      <c r="W9" s="82" t="s">
        <v>236</v>
      </c>
      <c r="X9" s="99">
        <v>1</v>
      </c>
    </row>
    <row r="10" spans="1:24" x14ac:dyDescent="0.3">
      <c r="A10" s="20" t="s">
        <v>34</v>
      </c>
      <c r="B10" s="21">
        <v>98415810</v>
      </c>
      <c r="C10" s="21"/>
      <c r="D10" s="84" t="s">
        <v>188</v>
      </c>
      <c r="E10" s="10" t="s">
        <v>35</v>
      </c>
      <c r="F10" s="10">
        <v>16</v>
      </c>
      <c r="G10" s="10"/>
      <c r="H10" s="12">
        <v>44572</v>
      </c>
      <c r="I10" s="12">
        <v>44572</v>
      </c>
      <c r="J10" s="12">
        <v>44741</v>
      </c>
      <c r="K10" s="10" t="s">
        <v>23</v>
      </c>
      <c r="L10" s="10">
        <v>2022</v>
      </c>
      <c r="M10" s="10" t="s">
        <v>24</v>
      </c>
      <c r="N10" s="10" t="s">
        <v>38</v>
      </c>
      <c r="O10" s="23">
        <v>17463333</v>
      </c>
      <c r="P10" s="23">
        <v>17463333</v>
      </c>
      <c r="Q10" s="23">
        <v>0</v>
      </c>
      <c r="R10" s="23"/>
      <c r="S10" s="9" t="s">
        <v>39</v>
      </c>
      <c r="T10" s="9" t="s">
        <v>44</v>
      </c>
      <c r="U10" s="9" t="s">
        <v>50</v>
      </c>
      <c r="V10" s="79" t="s">
        <v>514</v>
      </c>
      <c r="W10" s="82" t="s">
        <v>236</v>
      </c>
      <c r="X10" s="99">
        <v>1</v>
      </c>
    </row>
    <row r="11" spans="1:24" x14ac:dyDescent="0.3">
      <c r="A11" s="20" t="s">
        <v>32</v>
      </c>
      <c r="B11" s="21">
        <v>25280381</v>
      </c>
      <c r="C11" s="21"/>
      <c r="D11" s="48" t="s">
        <v>189</v>
      </c>
      <c r="E11" s="13" t="s">
        <v>327</v>
      </c>
      <c r="F11" s="24">
        <v>17</v>
      </c>
      <c r="G11" s="24"/>
      <c r="H11" s="12">
        <v>44572</v>
      </c>
      <c r="I11" s="12">
        <v>44572</v>
      </c>
      <c r="J11" s="12">
        <v>44741</v>
      </c>
      <c r="K11" s="10" t="s">
        <v>23</v>
      </c>
      <c r="L11" s="10">
        <v>2022</v>
      </c>
      <c r="M11" s="10" t="s">
        <v>24</v>
      </c>
      <c r="N11" s="10" t="s">
        <v>38</v>
      </c>
      <c r="O11" s="25">
        <v>13238333</v>
      </c>
      <c r="P11" s="25">
        <v>13238333</v>
      </c>
      <c r="Q11" s="23">
        <v>0</v>
      </c>
      <c r="R11" s="25"/>
      <c r="S11" s="9" t="s">
        <v>33</v>
      </c>
      <c r="T11" s="9" t="s">
        <v>45</v>
      </c>
      <c r="U11" s="9" t="s">
        <v>50</v>
      </c>
      <c r="V11" s="79" t="s">
        <v>526</v>
      </c>
      <c r="W11" s="82" t="s">
        <v>236</v>
      </c>
      <c r="X11" s="99">
        <v>1</v>
      </c>
    </row>
    <row r="12" spans="1:24" x14ac:dyDescent="0.3">
      <c r="A12" s="26" t="s">
        <v>51</v>
      </c>
      <c r="B12" s="27">
        <v>10292579</v>
      </c>
      <c r="C12" s="27"/>
      <c r="D12" s="28"/>
      <c r="E12" s="29" t="s">
        <v>36</v>
      </c>
      <c r="F12" s="29">
        <v>15</v>
      </c>
      <c r="G12" s="29"/>
      <c r="H12" s="30">
        <v>44572</v>
      </c>
      <c r="I12" s="30">
        <v>44572</v>
      </c>
      <c r="J12" s="30">
        <v>44741</v>
      </c>
      <c r="K12" s="29" t="s">
        <v>23</v>
      </c>
      <c r="L12" s="29">
        <v>2022</v>
      </c>
      <c r="M12" s="29" t="s">
        <v>24</v>
      </c>
      <c r="N12" s="29" t="s">
        <v>38</v>
      </c>
      <c r="O12" s="31">
        <v>13238333</v>
      </c>
      <c r="P12" s="31">
        <v>13238333</v>
      </c>
      <c r="Q12" s="23">
        <v>0</v>
      </c>
      <c r="R12" s="31"/>
      <c r="S12" s="32" t="s">
        <v>52</v>
      </c>
      <c r="T12" s="32" t="s">
        <v>53</v>
      </c>
      <c r="U12" s="32" t="s">
        <v>29</v>
      </c>
      <c r="V12" s="80" t="s">
        <v>236</v>
      </c>
      <c r="W12" s="82" t="s">
        <v>236</v>
      </c>
      <c r="X12" s="99">
        <v>1</v>
      </c>
    </row>
    <row r="13" spans="1:24" x14ac:dyDescent="0.3">
      <c r="A13" s="20" t="s">
        <v>69</v>
      </c>
      <c r="B13" s="21">
        <v>25282278</v>
      </c>
      <c r="C13" s="21"/>
      <c r="D13" s="22" t="s">
        <v>190</v>
      </c>
      <c r="E13" s="11" t="s">
        <v>54</v>
      </c>
      <c r="F13" s="11">
        <v>18</v>
      </c>
      <c r="G13" s="11"/>
      <c r="H13" s="12">
        <v>44572</v>
      </c>
      <c r="I13" s="12">
        <v>44572</v>
      </c>
      <c r="J13" s="12" t="s">
        <v>516</v>
      </c>
      <c r="K13" s="10" t="s">
        <v>23</v>
      </c>
      <c r="L13" s="10">
        <v>2022</v>
      </c>
      <c r="M13" s="10" t="s">
        <v>24</v>
      </c>
      <c r="N13" s="10" t="s">
        <v>38</v>
      </c>
      <c r="O13" s="23">
        <v>17463333</v>
      </c>
      <c r="P13" s="23">
        <v>17463333</v>
      </c>
      <c r="Q13" s="23">
        <v>0</v>
      </c>
      <c r="R13" s="23"/>
      <c r="S13" s="9" t="s">
        <v>57</v>
      </c>
      <c r="T13" s="9" t="s">
        <v>58</v>
      </c>
      <c r="U13" s="9" t="s">
        <v>29</v>
      </c>
      <c r="V13" s="79" t="s">
        <v>518</v>
      </c>
      <c r="W13" s="82" t="s">
        <v>236</v>
      </c>
      <c r="X13" s="99">
        <v>1</v>
      </c>
    </row>
    <row r="14" spans="1:24" x14ac:dyDescent="0.3">
      <c r="A14" s="20" t="s">
        <v>70</v>
      </c>
      <c r="B14" s="21">
        <v>76324752</v>
      </c>
      <c r="C14" s="21"/>
      <c r="D14" s="22" t="s">
        <v>191</v>
      </c>
      <c r="E14" s="11" t="s">
        <v>55</v>
      </c>
      <c r="F14" s="11">
        <v>19</v>
      </c>
      <c r="G14" s="11"/>
      <c r="H14" s="12">
        <v>44572</v>
      </c>
      <c r="I14" s="12">
        <v>44572</v>
      </c>
      <c r="J14" s="12">
        <v>44741</v>
      </c>
      <c r="K14" s="10" t="s">
        <v>23</v>
      </c>
      <c r="L14" s="10">
        <v>2022</v>
      </c>
      <c r="M14" s="10" t="s">
        <v>24</v>
      </c>
      <c r="N14" s="10" t="s">
        <v>38</v>
      </c>
      <c r="O14" s="23">
        <v>17463333</v>
      </c>
      <c r="P14" s="23">
        <v>17463333</v>
      </c>
      <c r="Q14" s="23">
        <v>0</v>
      </c>
      <c r="R14" s="23"/>
      <c r="S14" s="9" t="s">
        <v>57</v>
      </c>
      <c r="T14" s="9" t="s">
        <v>58</v>
      </c>
      <c r="U14" s="9" t="s">
        <v>29</v>
      </c>
      <c r="V14" s="79" t="s">
        <v>517</v>
      </c>
      <c r="W14" s="82" t="s">
        <v>236</v>
      </c>
      <c r="X14" s="99">
        <v>1</v>
      </c>
    </row>
    <row r="15" spans="1:24" x14ac:dyDescent="0.3">
      <c r="A15" s="20" t="s">
        <v>71</v>
      </c>
      <c r="B15" s="21">
        <v>4666380</v>
      </c>
      <c r="C15" s="21"/>
      <c r="D15" s="22" t="s">
        <v>192</v>
      </c>
      <c r="E15" s="11" t="s">
        <v>56</v>
      </c>
      <c r="F15" s="11">
        <v>20</v>
      </c>
      <c r="G15" s="11"/>
      <c r="H15" s="12">
        <v>44572</v>
      </c>
      <c r="I15" s="12">
        <v>44572</v>
      </c>
      <c r="J15" s="12">
        <v>44741</v>
      </c>
      <c r="K15" s="10" t="s">
        <v>23</v>
      </c>
      <c r="L15" s="10">
        <v>2022</v>
      </c>
      <c r="M15" s="10" t="s">
        <v>24</v>
      </c>
      <c r="N15" s="10" t="s">
        <v>38</v>
      </c>
      <c r="O15" s="23">
        <v>17463333</v>
      </c>
      <c r="P15" s="23">
        <v>17463333</v>
      </c>
      <c r="Q15" s="23">
        <v>0</v>
      </c>
      <c r="R15" s="23"/>
      <c r="S15" s="9" t="s">
        <v>57</v>
      </c>
      <c r="T15" s="9" t="s">
        <v>58</v>
      </c>
      <c r="U15" s="9" t="s">
        <v>29</v>
      </c>
      <c r="V15" s="79" t="s">
        <v>519</v>
      </c>
      <c r="W15" s="82" t="s">
        <v>236</v>
      </c>
      <c r="X15" s="99">
        <v>1</v>
      </c>
    </row>
    <row r="16" spans="1:24" x14ac:dyDescent="0.3">
      <c r="A16" s="20" t="s">
        <v>76</v>
      </c>
      <c r="B16" s="21">
        <v>1061757870</v>
      </c>
      <c r="C16" s="21"/>
      <c r="D16" s="22" t="s">
        <v>193</v>
      </c>
      <c r="E16" s="24" t="s">
        <v>72</v>
      </c>
      <c r="F16" s="24">
        <v>35</v>
      </c>
      <c r="G16" s="24"/>
      <c r="H16" s="12">
        <v>44578</v>
      </c>
      <c r="I16" s="12">
        <v>44578</v>
      </c>
      <c r="J16" s="12">
        <v>44741</v>
      </c>
      <c r="K16" s="10" t="s">
        <v>23</v>
      </c>
      <c r="L16" s="10">
        <v>2022</v>
      </c>
      <c r="M16" s="10" t="s">
        <v>24</v>
      </c>
      <c r="N16" s="10" t="s">
        <v>38</v>
      </c>
      <c r="O16" s="23">
        <v>16843333</v>
      </c>
      <c r="P16" s="23">
        <v>16843333</v>
      </c>
      <c r="Q16" s="23">
        <v>0</v>
      </c>
      <c r="R16" s="23"/>
      <c r="S16" s="9" t="s">
        <v>57</v>
      </c>
      <c r="T16" s="9" t="s">
        <v>58</v>
      </c>
      <c r="U16" s="9" t="s">
        <v>29</v>
      </c>
      <c r="V16" s="79" t="s">
        <v>520</v>
      </c>
      <c r="W16" s="82" t="s">
        <v>236</v>
      </c>
      <c r="X16" s="99">
        <v>1</v>
      </c>
    </row>
    <row r="17" spans="1:24" x14ac:dyDescent="0.3">
      <c r="A17" s="20" t="s">
        <v>77</v>
      </c>
      <c r="B17" s="21">
        <v>1061692907</v>
      </c>
      <c r="C17" s="21"/>
      <c r="D17" s="33" t="s">
        <v>194</v>
      </c>
      <c r="E17" s="10" t="s">
        <v>73</v>
      </c>
      <c r="F17" s="10">
        <v>36</v>
      </c>
      <c r="G17" s="10"/>
      <c r="H17" s="12">
        <v>44578</v>
      </c>
      <c r="I17" s="12">
        <v>44578</v>
      </c>
      <c r="J17" s="12">
        <v>44741</v>
      </c>
      <c r="K17" s="10" t="s">
        <v>23</v>
      </c>
      <c r="L17" s="10">
        <v>2022</v>
      </c>
      <c r="M17" s="10" t="s">
        <v>24</v>
      </c>
      <c r="N17" s="10" t="s">
        <v>38</v>
      </c>
      <c r="O17" s="23">
        <v>16843333</v>
      </c>
      <c r="P17" s="23">
        <v>16843333</v>
      </c>
      <c r="Q17" s="23">
        <v>0</v>
      </c>
      <c r="R17" s="23"/>
      <c r="S17" s="9" t="s">
        <v>57</v>
      </c>
      <c r="T17" s="9" t="s">
        <v>58</v>
      </c>
      <c r="U17" s="9" t="s">
        <v>29</v>
      </c>
      <c r="V17" s="79" t="s">
        <v>521</v>
      </c>
      <c r="W17" s="82" t="s">
        <v>236</v>
      </c>
      <c r="X17" s="99">
        <v>1</v>
      </c>
    </row>
    <row r="18" spans="1:24" x14ac:dyDescent="0.3">
      <c r="A18" s="20" t="s">
        <v>78</v>
      </c>
      <c r="B18" s="21">
        <v>10292765</v>
      </c>
      <c r="C18" s="21"/>
      <c r="D18" s="33" t="s">
        <v>195</v>
      </c>
      <c r="E18" s="10" t="s">
        <v>75</v>
      </c>
      <c r="F18" s="10">
        <v>37</v>
      </c>
      <c r="G18" s="10"/>
      <c r="H18" s="12">
        <v>44578</v>
      </c>
      <c r="I18" s="12">
        <v>44578</v>
      </c>
      <c r="J18" s="12">
        <v>44741</v>
      </c>
      <c r="K18" s="10" t="s">
        <v>23</v>
      </c>
      <c r="L18" s="10">
        <v>2022</v>
      </c>
      <c r="M18" s="10" t="s">
        <v>24</v>
      </c>
      <c r="N18" s="10" t="s">
        <v>38</v>
      </c>
      <c r="O18" s="23">
        <v>12768333</v>
      </c>
      <c r="P18" s="23">
        <v>12768333</v>
      </c>
      <c r="Q18" s="23">
        <v>0</v>
      </c>
      <c r="R18" s="23"/>
      <c r="S18" s="9" t="s">
        <v>57</v>
      </c>
      <c r="T18" s="9" t="s">
        <v>58</v>
      </c>
      <c r="U18" s="9" t="s">
        <v>29</v>
      </c>
      <c r="V18" s="79" t="s">
        <v>523</v>
      </c>
      <c r="W18" s="82" t="s">
        <v>236</v>
      </c>
      <c r="X18" s="99">
        <v>1</v>
      </c>
    </row>
    <row r="19" spans="1:24" x14ac:dyDescent="0.3">
      <c r="A19" s="20" t="s">
        <v>80</v>
      </c>
      <c r="B19" s="21">
        <v>76332663</v>
      </c>
      <c r="C19" s="21"/>
      <c r="D19" s="33" t="s">
        <v>196</v>
      </c>
      <c r="E19" s="10" t="s">
        <v>79</v>
      </c>
      <c r="F19" s="10">
        <v>38</v>
      </c>
      <c r="G19" s="12"/>
      <c r="H19" s="12">
        <v>44578</v>
      </c>
      <c r="I19" s="12">
        <v>44578</v>
      </c>
      <c r="J19" s="12">
        <v>44741</v>
      </c>
      <c r="K19" s="10" t="s">
        <v>23</v>
      </c>
      <c r="L19" s="10">
        <v>2022</v>
      </c>
      <c r="M19" s="10" t="s">
        <v>24</v>
      </c>
      <c r="N19" s="10" t="s">
        <v>38</v>
      </c>
      <c r="O19" s="23">
        <v>8693333</v>
      </c>
      <c r="P19" s="23">
        <v>8693333</v>
      </c>
      <c r="Q19" s="23">
        <v>0</v>
      </c>
      <c r="R19" s="23"/>
      <c r="S19" s="9" t="s">
        <v>57</v>
      </c>
      <c r="T19" s="9" t="s">
        <v>58</v>
      </c>
      <c r="U19" s="9" t="s">
        <v>29</v>
      </c>
      <c r="V19" s="79" t="s">
        <v>522</v>
      </c>
      <c r="W19" s="82" t="s">
        <v>236</v>
      </c>
      <c r="X19" s="99">
        <v>1</v>
      </c>
    </row>
    <row r="20" spans="1:24" x14ac:dyDescent="0.3">
      <c r="A20" s="20" t="s">
        <v>81</v>
      </c>
      <c r="B20" s="21">
        <v>1061773716</v>
      </c>
      <c r="C20" s="21"/>
      <c r="D20" s="33" t="s">
        <v>197</v>
      </c>
      <c r="E20" s="10" t="s">
        <v>82</v>
      </c>
      <c r="F20" s="10">
        <v>29</v>
      </c>
      <c r="G20" s="10"/>
      <c r="H20" s="12">
        <v>44579</v>
      </c>
      <c r="I20" s="12">
        <v>44579</v>
      </c>
      <c r="J20" s="12">
        <v>44741</v>
      </c>
      <c r="K20" s="10" t="s">
        <v>23</v>
      </c>
      <c r="L20" s="10">
        <v>2022</v>
      </c>
      <c r="M20" s="10" t="s">
        <v>24</v>
      </c>
      <c r="N20" s="10" t="s">
        <v>38</v>
      </c>
      <c r="O20" s="23">
        <v>16740000</v>
      </c>
      <c r="P20" s="23">
        <v>16740000</v>
      </c>
      <c r="Q20" s="23">
        <v>0</v>
      </c>
      <c r="R20" s="23"/>
      <c r="S20" s="9" t="s">
        <v>85</v>
      </c>
      <c r="T20" s="9" t="s">
        <v>86</v>
      </c>
      <c r="U20" s="9" t="s">
        <v>29</v>
      </c>
      <c r="V20" s="79" t="s">
        <v>524</v>
      </c>
      <c r="W20" s="82" t="s">
        <v>236</v>
      </c>
      <c r="X20" s="99">
        <v>1</v>
      </c>
    </row>
    <row r="21" spans="1:24" s="39" customFormat="1" x14ac:dyDescent="0.3">
      <c r="A21" s="20" t="s">
        <v>74</v>
      </c>
      <c r="B21" s="21" t="s">
        <v>250</v>
      </c>
      <c r="C21" s="21"/>
      <c r="D21" s="33" t="s">
        <v>198</v>
      </c>
      <c r="E21" s="34" t="s">
        <v>83</v>
      </c>
      <c r="F21" s="34">
        <v>69</v>
      </c>
      <c r="G21" s="34"/>
      <c r="H21" s="35">
        <v>44581</v>
      </c>
      <c r="I21" s="35">
        <v>44581</v>
      </c>
      <c r="J21" s="35"/>
      <c r="K21" s="34" t="s">
        <v>23</v>
      </c>
      <c r="L21" s="34">
        <v>2022</v>
      </c>
      <c r="M21" s="34" t="s">
        <v>24</v>
      </c>
      <c r="N21" s="36" t="s">
        <v>84</v>
      </c>
      <c r="O21" s="37">
        <v>64050000</v>
      </c>
      <c r="P21" s="37">
        <v>64050000</v>
      </c>
      <c r="Q21" s="23">
        <v>0</v>
      </c>
      <c r="R21" s="37"/>
      <c r="S21" s="38" t="s">
        <v>39</v>
      </c>
      <c r="T21" s="38" t="s">
        <v>44</v>
      </c>
      <c r="U21" s="9" t="s">
        <v>29</v>
      </c>
      <c r="V21" s="81"/>
      <c r="W21" s="82" t="s">
        <v>236</v>
      </c>
      <c r="X21" s="99">
        <v>1</v>
      </c>
    </row>
    <row r="22" spans="1:24" ht="22.5" customHeight="1" x14ac:dyDescent="0.3">
      <c r="A22" s="155" t="s">
        <v>122</v>
      </c>
      <c r="B22" s="156"/>
      <c r="C22" s="156"/>
      <c r="D22" s="157"/>
      <c r="E22" s="29" t="s">
        <v>123</v>
      </c>
      <c r="F22" s="155" t="s">
        <v>122</v>
      </c>
      <c r="G22" s="156"/>
      <c r="H22" s="156"/>
      <c r="I22" s="156"/>
      <c r="J22" s="156"/>
      <c r="K22" s="156"/>
      <c r="L22" s="156"/>
      <c r="M22" s="156"/>
      <c r="N22" s="156"/>
      <c r="O22" s="156"/>
      <c r="P22" s="156"/>
      <c r="Q22" s="156"/>
      <c r="R22" s="156"/>
      <c r="S22" s="156"/>
      <c r="T22" s="156"/>
      <c r="U22" s="156"/>
      <c r="V22" s="156"/>
      <c r="W22" s="82" t="s">
        <v>236</v>
      </c>
      <c r="X22" s="99">
        <v>1</v>
      </c>
    </row>
    <row r="23" spans="1:24" x14ac:dyDescent="0.3">
      <c r="A23" s="20" t="s">
        <v>88</v>
      </c>
      <c r="B23" s="21">
        <v>76325103</v>
      </c>
      <c r="C23" s="21"/>
      <c r="D23" s="51" t="s">
        <v>199</v>
      </c>
      <c r="E23" s="10" t="s">
        <v>87</v>
      </c>
      <c r="F23" s="10">
        <v>71</v>
      </c>
      <c r="G23" s="10"/>
      <c r="H23" s="12">
        <v>44585</v>
      </c>
      <c r="I23" s="12">
        <v>44585</v>
      </c>
      <c r="J23" s="12">
        <v>44615</v>
      </c>
      <c r="K23" s="10" t="s">
        <v>23</v>
      </c>
      <c r="L23" s="10">
        <v>2022</v>
      </c>
      <c r="M23" s="10" t="s">
        <v>24</v>
      </c>
      <c r="N23" s="14" t="s">
        <v>252</v>
      </c>
      <c r="O23" s="23">
        <v>26600000</v>
      </c>
      <c r="P23" s="23">
        <v>26600000</v>
      </c>
      <c r="Q23" s="23">
        <v>0</v>
      </c>
      <c r="R23" s="23"/>
      <c r="S23" s="9" t="s">
        <v>143</v>
      </c>
      <c r="T23" s="40" t="s">
        <v>58</v>
      </c>
      <c r="U23" s="9" t="s">
        <v>29</v>
      </c>
      <c r="V23" s="79" t="s">
        <v>525</v>
      </c>
      <c r="W23" s="82" t="s">
        <v>236</v>
      </c>
      <c r="X23" s="99">
        <v>1</v>
      </c>
    </row>
    <row r="24" spans="1:24" x14ac:dyDescent="0.3">
      <c r="A24" s="20" t="s">
        <v>251</v>
      </c>
      <c r="B24" s="21">
        <v>25560429</v>
      </c>
      <c r="C24" s="21"/>
      <c r="D24" s="51" t="s">
        <v>200</v>
      </c>
      <c r="E24" s="13" t="s">
        <v>89</v>
      </c>
      <c r="F24" s="10">
        <v>72</v>
      </c>
      <c r="G24" s="10"/>
      <c r="H24" s="12">
        <v>44585</v>
      </c>
      <c r="I24" s="12">
        <v>44585</v>
      </c>
      <c r="J24" s="12">
        <v>44741</v>
      </c>
      <c r="K24" s="10" t="s">
        <v>23</v>
      </c>
      <c r="L24" s="10">
        <v>2022</v>
      </c>
      <c r="M24" s="10" t="s">
        <v>24</v>
      </c>
      <c r="N24" s="10" t="s">
        <v>38</v>
      </c>
      <c r="O24" s="23">
        <v>12220000</v>
      </c>
      <c r="P24" s="23">
        <v>12220000</v>
      </c>
      <c r="Q24" s="23">
        <v>0</v>
      </c>
      <c r="R24" s="23"/>
      <c r="S24" s="9" t="s">
        <v>143</v>
      </c>
      <c r="T24" s="9" t="s">
        <v>58</v>
      </c>
      <c r="U24" s="9" t="s">
        <v>29</v>
      </c>
      <c r="V24" t="s">
        <v>527</v>
      </c>
      <c r="W24" s="82" t="s">
        <v>236</v>
      </c>
      <c r="X24" s="99">
        <v>1</v>
      </c>
    </row>
    <row r="25" spans="1:24" x14ac:dyDescent="0.3">
      <c r="A25" s="20" t="s">
        <v>91</v>
      </c>
      <c r="B25" s="21">
        <v>1061758661</v>
      </c>
      <c r="C25" s="21"/>
      <c r="D25" s="48" t="s">
        <v>201</v>
      </c>
      <c r="E25" s="13" t="s">
        <v>90</v>
      </c>
      <c r="F25" s="10">
        <v>76</v>
      </c>
      <c r="G25" s="10"/>
      <c r="H25" s="12">
        <v>44585</v>
      </c>
      <c r="I25" s="12">
        <v>44585</v>
      </c>
      <c r="J25" s="12">
        <v>44741</v>
      </c>
      <c r="K25" s="10" t="s">
        <v>23</v>
      </c>
      <c r="L25" s="10">
        <v>2022</v>
      </c>
      <c r="M25" s="10" t="s">
        <v>24</v>
      </c>
      <c r="N25" s="10" t="s">
        <v>38</v>
      </c>
      <c r="O25" s="23">
        <v>16120000</v>
      </c>
      <c r="P25" s="23">
        <v>16120000</v>
      </c>
      <c r="Q25" s="23">
        <v>0</v>
      </c>
      <c r="R25" s="23"/>
      <c r="S25" s="9" t="s">
        <v>142</v>
      </c>
      <c r="T25" s="9" t="s">
        <v>66</v>
      </c>
      <c r="U25" s="9" t="s">
        <v>29</v>
      </c>
      <c r="V25" t="s">
        <v>528</v>
      </c>
      <c r="W25" s="82" t="s">
        <v>236</v>
      </c>
      <c r="X25" s="99">
        <v>1</v>
      </c>
    </row>
    <row r="26" spans="1:24" x14ac:dyDescent="0.3">
      <c r="A26" s="20" t="s">
        <v>92</v>
      </c>
      <c r="B26" s="21">
        <v>76333173</v>
      </c>
      <c r="C26" s="21"/>
      <c r="D26" s="48" t="s">
        <v>202</v>
      </c>
      <c r="E26" s="13" t="s">
        <v>93</v>
      </c>
      <c r="F26" s="10">
        <v>43</v>
      </c>
      <c r="G26" s="10"/>
      <c r="H26" s="12">
        <v>44585</v>
      </c>
      <c r="I26" s="12">
        <v>44585</v>
      </c>
      <c r="J26" s="12">
        <v>44727</v>
      </c>
      <c r="K26" s="10" t="s">
        <v>23</v>
      </c>
      <c r="L26" s="10">
        <v>2022</v>
      </c>
      <c r="M26" s="10" t="s">
        <v>24</v>
      </c>
      <c r="N26" s="10" t="s">
        <v>38</v>
      </c>
      <c r="O26" s="23">
        <v>16120000</v>
      </c>
      <c r="P26" s="23">
        <v>16120000</v>
      </c>
      <c r="Q26" s="23">
        <v>0</v>
      </c>
      <c r="R26" s="23"/>
      <c r="S26" s="9" t="s">
        <v>142</v>
      </c>
      <c r="T26" s="9" t="s">
        <v>66</v>
      </c>
      <c r="U26" s="9" t="s">
        <v>29</v>
      </c>
      <c r="V26" t="s">
        <v>529</v>
      </c>
      <c r="W26" s="82" t="s">
        <v>236</v>
      </c>
      <c r="X26" s="99">
        <v>1</v>
      </c>
    </row>
    <row r="27" spans="1:24" x14ac:dyDescent="0.3">
      <c r="A27" s="20" t="s">
        <v>94</v>
      </c>
      <c r="B27" s="21">
        <v>4611730</v>
      </c>
      <c r="C27" s="21"/>
      <c r="D27" s="48" t="s">
        <v>203</v>
      </c>
      <c r="E27" s="13" t="s">
        <v>96</v>
      </c>
      <c r="F27" s="10">
        <v>49</v>
      </c>
      <c r="G27" s="10"/>
      <c r="H27" s="12">
        <v>44585</v>
      </c>
      <c r="I27" s="12">
        <v>44585</v>
      </c>
      <c r="J27" s="12">
        <v>44741</v>
      </c>
      <c r="K27" s="10" t="s">
        <v>23</v>
      </c>
      <c r="L27" s="10">
        <v>2022</v>
      </c>
      <c r="M27" s="10" t="s">
        <v>24</v>
      </c>
      <c r="N27" s="10" t="s">
        <v>38</v>
      </c>
      <c r="O27" s="23">
        <v>16120000</v>
      </c>
      <c r="P27" s="23">
        <v>16120000</v>
      </c>
      <c r="Q27" s="23">
        <v>0</v>
      </c>
      <c r="R27" s="23"/>
      <c r="S27" s="9" t="s">
        <v>144</v>
      </c>
      <c r="T27" s="9" t="s">
        <v>67</v>
      </c>
      <c r="U27" s="9" t="s">
        <v>29</v>
      </c>
      <c r="V27" t="s">
        <v>530</v>
      </c>
      <c r="W27" s="82" t="s">
        <v>236</v>
      </c>
      <c r="X27" s="99">
        <v>1</v>
      </c>
    </row>
    <row r="28" spans="1:24" x14ac:dyDescent="0.3">
      <c r="A28" s="20" t="s">
        <v>95</v>
      </c>
      <c r="B28" s="21">
        <v>34324993</v>
      </c>
      <c r="C28" s="21"/>
      <c r="D28" s="48" t="s">
        <v>204</v>
      </c>
      <c r="E28" s="13" t="s">
        <v>97</v>
      </c>
      <c r="F28" s="10">
        <v>48</v>
      </c>
      <c r="G28" s="10"/>
      <c r="H28" s="12">
        <v>44585</v>
      </c>
      <c r="I28" s="12">
        <v>44585</v>
      </c>
      <c r="J28" s="12">
        <v>44741</v>
      </c>
      <c r="K28" s="10" t="s">
        <v>23</v>
      </c>
      <c r="L28" s="10">
        <v>2022</v>
      </c>
      <c r="M28" s="10" t="s">
        <v>24</v>
      </c>
      <c r="N28" s="10" t="s">
        <v>38</v>
      </c>
      <c r="O28" s="23">
        <v>16120000</v>
      </c>
      <c r="P28" s="23">
        <v>16120000</v>
      </c>
      <c r="Q28" s="23">
        <v>0</v>
      </c>
      <c r="R28" s="23"/>
      <c r="S28" s="9" t="s">
        <v>144</v>
      </c>
      <c r="T28" s="9" t="s">
        <v>67</v>
      </c>
      <c r="U28" s="9" t="s">
        <v>29</v>
      </c>
      <c r="V28" s="79" t="s">
        <v>531</v>
      </c>
      <c r="W28" s="82" t="s">
        <v>236</v>
      </c>
      <c r="X28" s="99">
        <v>1</v>
      </c>
    </row>
    <row r="29" spans="1:24" x14ac:dyDescent="0.3">
      <c r="A29" s="20" t="s">
        <v>98</v>
      </c>
      <c r="B29" s="21">
        <v>1061733556</v>
      </c>
      <c r="C29" s="21"/>
      <c r="D29" s="48" t="s">
        <v>205</v>
      </c>
      <c r="E29" s="13" t="s">
        <v>99</v>
      </c>
      <c r="F29" s="10">
        <v>53</v>
      </c>
      <c r="G29" s="10"/>
      <c r="H29" s="12">
        <v>44585</v>
      </c>
      <c r="I29" s="12">
        <v>44585</v>
      </c>
      <c r="J29" s="12">
        <v>44741</v>
      </c>
      <c r="K29" s="10" t="s">
        <v>23</v>
      </c>
      <c r="L29" s="10">
        <v>2022</v>
      </c>
      <c r="M29" s="10" t="s">
        <v>24</v>
      </c>
      <c r="N29" s="10" t="s">
        <v>38</v>
      </c>
      <c r="O29" s="23">
        <v>16120000</v>
      </c>
      <c r="P29" s="23">
        <v>16120000</v>
      </c>
      <c r="Q29" s="23">
        <v>0</v>
      </c>
      <c r="R29" s="23"/>
      <c r="S29" s="9" t="s">
        <v>144</v>
      </c>
      <c r="T29" s="9" t="s">
        <v>67</v>
      </c>
      <c r="U29" s="9" t="s">
        <v>29</v>
      </c>
      <c r="V29" s="79" t="s">
        <v>534</v>
      </c>
      <c r="W29" s="82" t="s">
        <v>236</v>
      </c>
      <c r="X29" s="99">
        <v>1</v>
      </c>
    </row>
    <row r="30" spans="1:24" x14ac:dyDescent="0.3">
      <c r="A30" s="20" t="s">
        <v>100</v>
      </c>
      <c r="B30" s="21">
        <v>1061687489</v>
      </c>
      <c r="C30" s="21"/>
      <c r="D30" s="48" t="s">
        <v>206</v>
      </c>
      <c r="E30" s="13" t="s">
        <v>101</v>
      </c>
      <c r="F30" s="10">
        <v>54</v>
      </c>
      <c r="G30" s="10"/>
      <c r="H30" s="12">
        <v>44585</v>
      </c>
      <c r="I30" s="12">
        <v>44585</v>
      </c>
      <c r="J30" s="12">
        <v>44741</v>
      </c>
      <c r="K30" s="10" t="s">
        <v>23</v>
      </c>
      <c r="L30" s="10">
        <v>2022</v>
      </c>
      <c r="M30" s="10" t="s">
        <v>24</v>
      </c>
      <c r="N30" s="10" t="s">
        <v>38</v>
      </c>
      <c r="O30" s="23">
        <v>16120000</v>
      </c>
      <c r="P30" s="23">
        <v>16120000</v>
      </c>
      <c r="Q30" s="23">
        <v>0</v>
      </c>
      <c r="R30" s="23"/>
      <c r="S30" s="9" t="s">
        <v>144</v>
      </c>
      <c r="T30" s="9" t="s">
        <v>67</v>
      </c>
      <c r="U30" s="9" t="s">
        <v>29</v>
      </c>
      <c r="V30" s="79" t="s">
        <v>533</v>
      </c>
      <c r="W30" s="82" t="s">
        <v>236</v>
      </c>
      <c r="X30" s="99">
        <v>1</v>
      </c>
    </row>
    <row r="31" spans="1:24" x14ac:dyDescent="0.3">
      <c r="A31" s="20" t="s">
        <v>102</v>
      </c>
      <c r="B31" s="21">
        <v>1061967782</v>
      </c>
      <c r="C31" s="21"/>
      <c r="D31" s="48" t="s">
        <v>207</v>
      </c>
      <c r="E31" s="13" t="s">
        <v>103</v>
      </c>
      <c r="F31" s="10">
        <v>64</v>
      </c>
      <c r="G31" s="10"/>
      <c r="H31" s="12">
        <v>44585</v>
      </c>
      <c r="I31" s="12">
        <v>44585</v>
      </c>
      <c r="J31" s="12">
        <v>44741</v>
      </c>
      <c r="K31" s="10" t="s">
        <v>23</v>
      </c>
      <c r="L31" s="10">
        <v>2022</v>
      </c>
      <c r="M31" s="10" t="s">
        <v>24</v>
      </c>
      <c r="N31" s="10" t="s">
        <v>38</v>
      </c>
      <c r="O31" s="23">
        <v>16120000</v>
      </c>
      <c r="P31" s="23">
        <v>16120000</v>
      </c>
      <c r="Q31" s="23">
        <v>0</v>
      </c>
      <c r="R31" s="23"/>
      <c r="S31" s="9" t="s">
        <v>145</v>
      </c>
      <c r="T31" s="9" t="s">
        <v>147</v>
      </c>
      <c r="U31" s="9" t="s">
        <v>29</v>
      </c>
      <c r="V31" t="s">
        <v>532</v>
      </c>
      <c r="W31" s="82" t="s">
        <v>236</v>
      </c>
      <c r="X31" s="99">
        <v>1</v>
      </c>
    </row>
    <row r="32" spans="1:24" x14ac:dyDescent="0.3">
      <c r="A32" s="20" t="s">
        <v>104</v>
      </c>
      <c r="B32" s="21">
        <v>1061704694</v>
      </c>
      <c r="C32" s="21"/>
      <c r="D32" s="51" t="s">
        <v>208</v>
      </c>
      <c r="E32" s="13" t="s">
        <v>105</v>
      </c>
      <c r="F32" s="10">
        <v>42</v>
      </c>
      <c r="G32" s="10"/>
      <c r="H32" s="12">
        <v>44585</v>
      </c>
      <c r="I32" s="12">
        <v>44585</v>
      </c>
      <c r="J32" s="12">
        <v>44741</v>
      </c>
      <c r="K32" s="10" t="s">
        <v>23</v>
      </c>
      <c r="L32" s="10">
        <v>2022</v>
      </c>
      <c r="M32" s="10" t="s">
        <v>24</v>
      </c>
      <c r="N32" s="10" t="s">
        <v>38</v>
      </c>
      <c r="O32" s="23">
        <v>16120000</v>
      </c>
      <c r="P32" s="23">
        <v>16120000</v>
      </c>
      <c r="Q32" s="23">
        <v>0</v>
      </c>
      <c r="R32" s="23"/>
      <c r="S32" s="9" t="s">
        <v>142</v>
      </c>
      <c r="T32" s="9" t="s">
        <v>66</v>
      </c>
      <c r="U32" s="9" t="s">
        <v>29</v>
      </c>
      <c r="V32" t="s">
        <v>535</v>
      </c>
      <c r="W32" s="82" t="s">
        <v>236</v>
      </c>
      <c r="X32" s="99">
        <v>1</v>
      </c>
    </row>
    <row r="33" spans="1:24" x14ac:dyDescent="0.3">
      <c r="A33" s="20" t="s">
        <v>106</v>
      </c>
      <c r="B33" s="21">
        <v>1061697887</v>
      </c>
      <c r="C33" s="21"/>
      <c r="D33" s="51" t="s">
        <v>209</v>
      </c>
      <c r="E33" s="13" t="s">
        <v>107</v>
      </c>
      <c r="F33" s="10">
        <v>39</v>
      </c>
      <c r="G33" s="10"/>
      <c r="H33" s="12">
        <v>44585</v>
      </c>
      <c r="I33" s="12">
        <v>44585</v>
      </c>
      <c r="J33" s="12">
        <v>44741</v>
      </c>
      <c r="K33" s="10" t="s">
        <v>23</v>
      </c>
      <c r="L33" s="10">
        <v>2022</v>
      </c>
      <c r="M33" s="10" t="s">
        <v>24</v>
      </c>
      <c r="N33" s="10" t="s">
        <v>38</v>
      </c>
      <c r="O33" s="23">
        <v>16120000</v>
      </c>
      <c r="P33" s="23">
        <v>16120000</v>
      </c>
      <c r="Q33" s="23">
        <v>0</v>
      </c>
      <c r="R33" s="23"/>
      <c r="S33" s="9" t="s">
        <v>142</v>
      </c>
      <c r="T33" s="9" t="s">
        <v>66</v>
      </c>
      <c r="U33" s="9" t="s">
        <v>29</v>
      </c>
      <c r="V33" t="s">
        <v>538</v>
      </c>
      <c r="W33" s="82" t="s">
        <v>236</v>
      </c>
      <c r="X33" s="99">
        <v>1</v>
      </c>
    </row>
    <row r="34" spans="1:24" x14ac:dyDescent="0.3">
      <c r="A34" s="20" t="s">
        <v>108</v>
      </c>
      <c r="B34" s="21">
        <v>1088736693</v>
      </c>
      <c r="C34" s="21"/>
      <c r="D34" s="48" t="s">
        <v>210</v>
      </c>
      <c r="E34" s="13" t="s">
        <v>109</v>
      </c>
      <c r="F34" s="10">
        <v>73</v>
      </c>
      <c r="G34" s="10"/>
      <c r="H34" s="12">
        <v>44585</v>
      </c>
      <c r="I34" s="12">
        <v>44585</v>
      </c>
      <c r="J34" s="12">
        <v>44741</v>
      </c>
      <c r="K34" s="10" t="s">
        <v>23</v>
      </c>
      <c r="L34" s="10">
        <v>2022</v>
      </c>
      <c r="M34" s="10" t="s">
        <v>24</v>
      </c>
      <c r="N34" s="10" t="s">
        <v>38</v>
      </c>
      <c r="O34" s="23">
        <v>16120000</v>
      </c>
      <c r="P34" s="23">
        <v>16120000</v>
      </c>
      <c r="Q34" s="23">
        <v>0</v>
      </c>
      <c r="R34" s="23"/>
      <c r="S34" s="9" t="s">
        <v>145</v>
      </c>
      <c r="T34" s="9" t="s">
        <v>147</v>
      </c>
      <c r="U34" s="9" t="s">
        <v>29</v>
      </c>
      <c r="V34" s="79" t="s">
        <v>539</v>
      </c>
      <c r="W34" s="82" t="s">
        <v>236</v>
      </c>
      <c r="X34" s="99">
        <v>1</v>
      </c>
    </row>
    <row r="35" spans="1:24" x14ac:dyDescent="0.3">
      <c r="A35" s="20" t="s">
        <v>110</v>
      </c>
      <c r="B35" s="21">
        <v>10543400</v>
      </c>
      <c r="C35" s="21"/>
      <c r="D35" s="51" t="s">
        <v>211</v>
      </c>
      <c r="E35" s="13" t="s">
        <v>111</v>
      </c>
      <c r="F35" s="10">
        <v>79</v>
      </c>
      <c r="G35" s="10"/>
      <c r="H35" s="12">
        <v>44585</v>
      </c>
      <c r="I35" s="12">
        <v>44585</v>
      </c>
      <c r="J35" s="12">
        <v>44741</v>
      </c>
      <c r="K35" s="10" t="s">
        <v>23</v>
      </c>
      <c r="L35" s="10">
        <v>2022</v>
      </c>
      <c r="M35" s="10" t="s">
        <v>24</v>
      </c>
      <c r="N35" s="10" t="s">
        <v>38</v>
      </c>
      <c r="O35" s="23">
        <v>12220000</v>
      </c>
      <c r="P35" s="23">
        <v>12220000</v>
      </c>
      <c r="Q35" s="23">
        <v>0</v>
      </c>
      <c r="R35" s="23"/>
      <c r="S35" s="9" t="s">
        <v>26</v>
      </c>
      <c r="T35" s="9" t="s">
        <v>42</v>
      </c>
      <c r="U35" s="9" t="s">
        <v>29</v>
      </c>
      <c r="V35" t="s">
        <v>540</v>
      </c>
      <c r="W35" s="82" t="s">
        <v>236</v>
      </c>
      <c r="X35" s="99">
        <v>1</v>
      </c>
    </row>
    <row r="36" spans="1:24" x14ac:dyDescent="0.3">
      <c r="A36" s="20" t="s">
        <v>112</v>
      </c>
      <c r="B36" s="21">
        <v>67013958</v>
      </c>
      <c r="C36" s="21"/>
      <c r="D36" s="48" t="s">
        <v>212</v>
      </c>
      <c r="E36" s="13" t="s">
        <v>113</v>
      </c>
      <c r="F36" s="10">
        <v>70</v>
      </c>
      <c r="G36" s="10"/>
      <c r="H36" s="12">
        <v>44585</v>
      </c>
      <c r="I36" s="12">
        <v>44585</v>
      </c>
      <c r="J36" s="12">
        <v>44741</v>
      </c>
      <c r="K36" s="10" t="s">
        <v>23</v>
      </c>
      <c r="L36" s="10">
        <v>2022</v>
      </c>
      <c r="M36" s="10" t="s">
        <v>24</v>
      </c>
      <c r="N36" s="10" t="s">
        <v>38</v>
      </c>
      <c r="O36" s="23">
        <v>16120000</v>
      </c>
      <c r="P36" s="23">
        <v>16120000</v>
      </c>
      <c r="Q36" s="23">
        <v>0</v>
      </c>
      <c r="R36" s="23"/>
      <c r="S36" s="9" t="s">
        <v>146</v>
      </c>
      <c r="T36" s="9" t="s">
        <v>43</v>
      </c>
      <c r="U36" s="9" t="s">
        <v>29</v>
      </c>
      <c r="V36" s="79" t="s">
        <v>541</v>
      </c>
      <c r="W36" s="82" t="s">
        <v>236</v>
      </c>
      <c r="X36" s="99">
        <v>1</v>
      </c>
    </row>
    <row r="37" spans="1:24" x14ac:dyDescent="0.3">
      <c r="A37" s="20" t="s">
        <v>114</v>
      </c>
      <c r="B37" s="21">
        <v>1061785289</v>
      </c>
      <c r="C37" s="21"/>
      <c r="D37" s="48" t="s">
        <v>213</v>
      </c>
      <c r="E37" s="13" t="s">
        <v>115</v>
      </c>
      <c r="F37" s="10">
        <v>65</v>
      </c>
      <c r="G37" s="10"/>
      <c r="H37" s="12">
        <v>44585</v>
      </c>
      <c r="I37" s="12">
        <v>44585</v>
      </c>
      <c r="J37" s="12">
        <v>44741</v>
      </c>
      <c r="K37" s="10" t="s">
        <v>23</v>
      </c>
      <c r="L37" s="10">
        <v>2022</v>
      </c>
      <c r="M37" s="10" t="s">
        <v>24</v>
      </c>
      <c r="N37" s="10" t="s">
        <v>38</v>
      </c>
      <c r="O37" s="23">
        <v>16120000</v>
      </c>
      <c r="P37" s="23">
        <v>16120000</v>
      </c>
      <c r="Q37" s="23">
        <v>0</v>
      </c>
      <c r="R37" s="23"/>
      <c r="S37" s="9" t="s">
        <v>145</v>
      </c>
      <c r="T37" s="9" t="s">
        <v>147</v>
      </c>
      <c r="U37" s="9" t="s">
        <v>29</v>
      </c>
      <c r="V37" s="79" t="s">
        <v>542</v>
      </c>
      <c r="W37" s="82" t="s">
        <v>236</v>
      </c>
      <c r="X37" s="99">
        <v>1</v>
      </c>
    </row>
    <row r="38" spans="1:24" x14ac:dyDescent="0.3">
      <c r="A38" s="20" t="s">
        <v>116</v>
      </c>
      <c r="B38" s="21">
        <v>1061712870</v>
      </c>
      <c r="C38" s="21"/>
      <c r="D38" s="51" t="s">
        <v>214</v>
      </c>
      <c r="E38" s="13" t="s">
        <v>117</v>
      </c>
      <c r="F38" s="10">
        <v>56</v>
      </c>
      <c r="G38" s="10"/>
      <c r="H38" s="12">
        <v>44585</v>
      </c>
      <c r="I38" s="12">
        <v>44585</v>
      </c>
      <c r="J38" s="12">
        <v>44741</v>
      </c>
      <c r="K38" s="10" t="s">
        <v>23</v>
      </c>
      <c r="L38" s="10">
        <v>2022</v>
      </c>
      <c r="M38" s="10" t="s">
        <v>24</v>
      </c>
      <c r="N38" s="10" t="s">
        <v>38</v>
      </c>
      <c r="O38" s="23">
        <v>16120000</v>
      </c>
      <c r="P38" s="23">
        <v>16120000</v>
      </c>
      <c r="Q38" s="23">
        <v>0</v>
      </c>
      <c r="R38" s="23"/>
      <c r="S38" s="9" t="s">
        <v>141</v>
      </c>
      <c r="T38" s="9" t="s">
        <v>148</v>
      </c>
      <c r="U38" s="9" t="s">
        <v>29</v>
      </c>
      <c r="V38" s="79" t="s">
        <v>543</v>
      </c>
      <c r="W38" s="82" t="s">
        <v>236</v>
      </c>
      <c r="X38" s="99">
        <v>1</v>
      </c>
    </row>
    <row r="39" spans="1:24" x14ac:dyDescent="0.3">
      <c r="A39" s="20" t="s">
        <v>118</v>
      </c>
      <c r="B39" s="21">
        <v>10293448</v>
      </c>
      <c r="C39" s="21"/>
      <c r="D39" s="51" t="s">
        <v>215</v>
      </c>
      <c r="E39" s="13" t="s">
        <v>119</v>
      </c>
      <c r="F39" s="10">
        <v>55</v>
      </c>
      <c r="G39" s="10"/>
      <c r="H39" s="12">
        <v>44585</v>
      </c>
      <c r="I39" s="12">
        <v>44585</v>
      </c>
      <c r="J39" s="12">
        <v>44741</v>
      </c>
      <c r="K39" s="10" t="s">
        <v>23</v>
      </c>
      <c r="L39" s="10">
        <v>2022</v>
      </c>
      <c r="M39" s="10" t="s">
        <v>24</v>
      </c>
      <c r="N39" s="10" t="s">
        <v>38</v>
      </c>
      <c r="O39" s="23">
        <v>16120000</v>
      </c>
      <c r="P39" s="23">
        <v>16120000</v>
      </c>
      <c r="Q39" s="23">
        <v>0</v>
      </c>
      <c r="R39" s="23"/>
      <c r="S39" s="9" t="s">
        <v>141</v>
      </c>
      <c r="T39" s="9" t="s">
        <v>148</v>
      </c>
      <c r="U39" s="9" t="s">
        <v>29</v>
      </c>
      <c r="V39" s="79" t="s">
        <v>544</v>
      </c>
      <c r="W39" s="82" t="s">
        <v>236</v>
      </c>
      <c r="X39" s="99">
        <v>1</v>
      </c>
    </row>
    <row r="40" spans="1:24" x14ac:dyDescent="0.3">
      <c r="A40" s="20" t="s">
        <v>216</v>
      </c>
      <c r="B40" s="21">
        <v>10297397</v>
      </c>
      <c r="C40" s="21"/>
      <c r="D40" s="48" t="s">
        <v>217</v>
      </c>
      <c r="E40" s="13" t="s">
        <v>120</v>
      </c>
      <c r="F40" s="10">
        <v>67</v>
      </c>
      <c r="G40" s="10"/>
      <c r="H40" s="12">
        <v>44585</v>
      </c>
      <c r="I40" s="12">
        <v>44585</v>
      </c>
      <c r="J40" s="12" t="s">
        <v>536</v>
      </c>
      <c r="K40" s="10" t="s">
        <v>23</v>
      </c>
      <c r="L40" s="10">
        <v>2022</v>
      </c>
      <c r="M40" s="10" t="s">
        <v>24</v>
      </c>
      <c r="N40" s="10" t="s">
        <v>38</v>
      </c>
      <c r="O40" s="23">
        <v>12220000</v>
      </c>
      <c r="P40" s="23">
        <v>12220000</v>
      </c>
      <c r="Q40" s="23">
        <v>0</v>
      </c>
      <c r="R40" s="23"/>
      <c r="S40" s="9" t="s">
        <v>178</v>
      </c>
      <c r="T40" s="9" t="s">
        <v>149</v>
      </c>
      <c r="U40" s="9" t="s">
        <v>29</v>
      </c>
      <c r="V40" t="s">
        <v>545</v>
      </c>
      <c r="W40" s="82" t="s">
        <v>236</v>
      </c>
      <c r="X40" s="99">
        <v>1</v>
      </c>
    </row>
    <row r="41" spans="1:24" s="109" customFormat="1" x14ac:dyDescent="0.3">
      <c r="A41" s="100" t="s">
        <v>537</v>
      </c>
      <c r="B41" s="101" t="s">
        <v>253</v>
      </c>
      <c r="C41" s="101"/>
      <c r="D41" s="102" t="s">
        <v>255</v>
      </c>
      <c r="E41" s="103" t="s">
        <v>121</v>
      </c>
      <c r="F41" s="103">
        <v>83</v>
      </c>
      <c r="G41" s="103"/>
      <c r="H41" s="104">
        <v>44587</v>
      </c>
      <c r="I41" s="104">
        <v>44587</v>
      </c>
      <c r="J41" s="104">
        <v>44587</v>
      </c>
      <c r="K41" s="103" t="s">
        <v>23</v>
      </c>
      <c r="L41" s="103">
        <v>2022</v>
      </c>
      <c r="M41" s="103" t="s">
        <v>24</v>
      </c>
      <c r="N41" s="103" t="s">
        <v>254</v>
      </c>
      <c r="O41" s="105">
        <v>8295252</v>
      </c>
      <c r="P41" s="105">
        <v>8295252</v>
      </c>
      <c r="Q41" s="105">
        <v>2765084</v>
      </c>
      <c r="R41" s="105"/>
      <c r="S41" s="106" t="s">
        <v>143</v>
      </c>
      <c r="T41" s="106" t="s">
        <v>58</v>
      </c>
      <c r="U41" s="106" t="s">
        <v>29</v>
      </c>
      <c r="V41" s="107" t="s">
        <v>546</v>
      </c>
      <c r="W41" s="94" t="s">
        <v>236</v>
      </c>
      <c r="X41" s="108">
        <v>0.67</v>
      </c>
    </row>
    <row r="42" spans="1:24" x14ac:dyDescent="0.3">
      <c r="A42" s="149" t="s">
        <v>122</v>
      </c>
      <c r="B42" s="150"/>
      <c r="C42" s="150"/>
      <c r="D42" s="151"/>
      <c r="E42" s="29" t="s">
        <v>125</v>
      </c>
      <c r="F42" s="149" t="s">
        <v>122</v>
      </c>
      <c r="G42" s="150"/>
      <c r="H42" s="150"/>
      <c r="I42" s="150"/>
      <c r="J42" s="150"/>
      <c r="K42" s="150"/>
      <c r="L42" s="150"/>
      <c r="M42" s="150"/>
      <c r="N42" s="150"/>
      <c r="O42" s="150"/>
      <c r="P42" s="150"/>
      <c r="Q42" s="150"/>
      <c r="R42" s="150"/>
      <c r="S42" s="150"/>
      <c r="T42" s="150"/>
      <c r="U42" s="150"/>
      <c r="V42" s="150"/>
      <c r="W42" s="82"/>
    </row>
    <row r="43" spans="1:24" x14ac:dyDescent="0.3">
      <c r="A43" s="152"/>
      <c r="B43" s="153"/>
      <c r="C43" s="153"/>
      <c r="D43" s="154"/>
      <c r="E43" s="29" t="s">
        <v>126</v>
      </c>
      <c r="F43" s="152"/>
      <c r="G43" s="153"/>
      <c r="H43" s="153"/>
      <c r="I43" s="153"/>
      <c r="J43" s="153"/>
      <c r="K43" s="153"/>
      <c r="L43" s="153"/>
      <c r="M43" s="153"/>
      <c r="N43" s="153"/>
      <c r="O43" s="153"/>
      <c r="P43" s="153"/>
      <c r="Q43" s="153"/>
      <c r="R43" s="153"/>
      <c r="S43" s="153"/>
      <c r="T43" s="153"/>
      <c r="U43" s="153"/>
      <c r="V43" s="153"/>
      <c r="W43" s="82"/>
    </row>
    <row r="44" spans="1:24" x14ac:dyDescent="0.3">
      <c r="A44" s="20" t="s">
        <v>128</v>
      </c>
      <c r="B44" s="21">
        <v>1114104841</v>
      </c>
      <c r="C44" s="83"/>
      <c r="D44" s="52" t="s">
        <v>313</v>
      </c>
      <c r="E44" s="13" t="s">
        <v>127</v>
      </c>
      <c r="F44" s="13">
        <v>45</v>
      </c>
      <c r="G44" s="13"/>
      <c r="H44" s="12">
        <v>44588</v>
      </c>
      <c r="I44" s="12">
        <v>44593</v>
      </c>
      <c r="J44" s="12">
        <v>44727</v>
      </c>
      <c r="K44" s="10" t="s">
        <v>23</v>
      </c>
      <c r="L44" s="10">
        <v>2022</v>
      </c>
      <c r="M44" s="10" t="s">
        <v>180</v>
      </c>
      <c r="N44" s="11" t="s">
        <v>256</v>
      </c>
      <c r="O44" s="23">
        <v>10462500</v>
      </c>
      <c r="P44" s="23">
        <v>10462500</v>
      </c>
      <c r="Q44" s="23">
        <v>0</v>
      </c>
      <c r="R44" s="23"/>
      <c r="S44" s="9" t="s">
        <v>142</v>
      </c>
      <c r="T44" s="9" t="s">
        <v>66</v>
      </c>
      <c r="U44" s="9" t="s">
        <v>29</v>
      </c>
      <c r="V44" t="s">
        <v>547</v>
      </c>
      <c r="W44" s="82" t="s">
        <v>236</v>
      </c>
      <c r="X44" s="99">
        <v>1</v>
      </c>
    </row>
    <row r="45" spans="1:24" x14ac:dyDescent="0.3">
      <c r="A45" s="20" t="s">
        <v>129</v>
      </c>
      <c r="B45" s="21">
        <v>1061746193</v>
      </c>
      <c r="C45" s="21"/>
      <c r="D45" s="51" t="s">
        <v>220</v>
      </c>
      <c r="E45" s="13" t="s">
        <v>130</v>
      </c>
      <c r="F45" s="13">
        <v>44</v>
      </c>
      <c r="G45" s="13"/>
      <c r="H45" s="12">
        <v>44588</v>
      </c>
      <c r="I45" s="12">
        <v>44593</v>
      </c>
      <c r="J45" s="12">
        <v>44727</v>
      </c>
      <c r="K45" s="10" t="s">
        <v>23</v>
      </c>
      <c r="L45" s="10">
        <v>2022</v>
      </c>
      <c r="M45" s="10" t="s">
        <v>180</v>
      </c>
      <c r="N45" s="11" t="s">
        <v>256</v>
      </c>
      <c r="O45" s="23">
        <v>10462500</v>
      </c>
      <c r="P45" s="23">
        <v>10462500</v>
      </c>
      <c r="Q45" s="23">
        <v>0</v>
      </c>
      <c r="R45" s="23"/>
      <c r="S45" s="9" t="s">
        <v>142</v>
      </c>
      <c r="T45" s="9" t="s">
        <v>66</v>
      </c>
      <c r="U45" s="9" t="s">
        <v>29</v>
      </c>
      <c r="V45" s="79" t="s">
        <v>548</v>
      </c>
      <c r="W45" s="82" t="s">
        <v>236</v>
      </c>
      <c r="X45" s="99">
        <v>1</v>
      </c>
    </row>
    <row r="46" spans="1:24" x14ac:dyDescent="0.3">
      <c r="A46" s="20" t="s">
        <v>549</v>
      </c>
      <c r="B46" s="21">
        <v>1061700137</v>
      </c>
      <c r="C46" s="83"/>
      <c r="D46" s="52" t="s">
        <v>314</v>
      </c>
      <c r="E46" s="10" t="s">
        <v>131</v>
      </c>
      <c r="F46" s="13">
        <v>46</v>
      </c>
      <c r="G46" s="13"/>
      <c r="H46" s="12">
        <v>44588</v>
      </c>
      <c r="I46" s="12">
        <v>44593</v>
      </c>
      <c r="J46" s="12">
        <v>44727</v>
      </c>
      <c r="K46" s="10" t="s">
        <v>23</v>
      </c>
      <c r="L46" s="10">
        <v>2022</v>
      </c>
      <c r="M46" s="10" t="s">
        <v>180</v>
      </c>
      <c r="N46" s="11" t="s">
        <v>256</v>
      </c>
      <c r="O46" s="23">
        <v>6975000</v>
      </c>
      <c r="P46" s="23">
        <v>6975000</v>
      </c>
      <c r="Q46" s="23">
        <v>0</v>
      </c>
      <c r="R46" s="23"/>
      <c r="S46" s="9" t="s">
        <v>142</v>
      </c>
      <c r="T46" s="9" t="s">
        <v>66</v>
      </c>
      <c r="U46" s="9" t="s">
        <v>29</v>
      </c>
      <c r="V46" t="s">
        <v>550</v>
      </c>
      <c r="W46" s="82" t="s">
        <v>236</v>
      </c>
      <c r="X46" s="99">
        <v>1</v>
      </c>
    </row>
    <row r="47" spans="1:24" x14ac:dyDescent="0.3">
      <c r="A47" s="20" t="s">
        <v>150</v>
      </c>
      <c r="B47" s="21">
        <v>1061783758</v>
      </c>
      <c r="C47" s="21"/>
      <c r="D47" s="49" t="s">
        <v>242</v>
      </c>
      <c r="E47" s="10" t="s">
        <v>134</v>
      </c>
      <c r="F47" s="13">
        <v>61</v>
      </c>
      <c r="G47" s="13"/>
      <c r="H47" s="12">
        <v>44588</v>
      </c>
      <c r="I47" s="12">
        <v>44593</v>
      </c>
      <c r="J47" s="110">
        <v>44741</v>
      </c>
      <c r="K47" s="10" t="s">
        <v>23</v>
      </c>
      <c r="L47" s="10">
        <v>2022</v>
      </c>
      <c r="M47" s="10" t="s">
        <v>180</v>
      </c>
      <c r="N47" s="10" t="s">
        <v>38</v>
      </c>
      <c r="O47" s="23">
        <v>12500000</v>
      </c>
      <c r="P47" s="23">
        <v>12500000</v>
      </c>
      <c r="Q47" s="23">
        <v>0</v>
      </c>
      <c r="R47" s="23"/>
      <c r="S47" s="9" t="s">
        <v>257</v>
      </c>
      <c r="T47" s="9" t="s">
        <v>177</v>
      </c>
      <c r="U47" s="9" t="s">
        <v>29</v>
      </c>
      <c r="V47" t="s">
        <v>551</v>
      </c>
      <c r="W47" s="82" t="s">
        <v>236</v>
      </c>
      <c r="X47" s="99">
        <v>1</v>
      </c>
    </row>
    <row r="48" spans="1:24" x14ac:dyDescent="0.3">
      <c r="A48" s="20" t="s">
        <v>132</v>
      </c>
      <c r="B48" s="21">
        <v>34561032</v>
      </c>
      <c r="C48" s="83"/>
      <c r="D48" s="52" t="s">
        <v>315</v>
      </c>
      <c r="E48" s="10" t="s">
        <v>136</v>
      </c>
      <c r="F48" s="10">
        <v>81</v>
      </c>
      <c r="G48" s="10"/>
      <c r="H48" s="12">
        <v>44588</v>
      </c>
      <c r="I48" s="12">
        <v>44593</v>
      </c>
      <c r="J48" s="12">
        <v>44741</v>
      </c>
      <c r="K48" s="10" t="s">
        <v>23</v>
      </c>
      <c r="L48" s="10">
        <v>2022</v>
      </c>
      <c r="M48" s="10" t="s">
        <v>180</v>
      </c>
      <c r="N48" s="10" t="s">
        <v>38</v>
      </c>
      <c r="O48" s="23">
        <v>11671667</v>
      </c>
      <c r="P48" s="23">
        <v>11671667</v>
      </c>
      <c r="Q48" s="23">
        <v>0</v>
      </c>
      <c r="R48" s="23"/>
      <c r="S48" s="9" t="s">
        <v>178</v>
      </c>
      <c r="T48" s="9" t="s">
        <v>149</v>
      </c>
      <c r="U48" s="9" t="s">
        <v>29</v>
      </c>
      <c r="V48" t="s">
        <v>552</v>
      </c>
      <c r="W48" s="82" t="s">
        <v>236</v>
      </c>
      <c r="X48" s="99">
        <v>1</v>
      </c>
    </row>
    <row r="49" spans="1:24" x14ac:dyDescent="0.3">
      <c r="A49" s="20" t="s">
        <v>152</v>
      </c>
      <c r="B49" s="21">
        <v>34331082</v>
      </c>
      <c r="C49" s="21"/>
      <c r="D49" s="49" t="s">
        <v>239</v>
      </c>
      <c r="E49" s="10" t="s">
        <v>137</v>
      </c>
      <c r="F49" s="10">
        <v>80</v>
      </c>
      <c r="G49" s="10"/>
      <c r="H49" s="12">
        <v>44588</v>
      </c>
      <c r="I49" s="12">
        <v>44593</v>
      </c>
      <c r="J49" s="12">
        <v>44741</v>
      </c>
      <c r="K49" s="10" t="s">
        <v>23</v>
      </c>
      <c r="L49" s="10">
        <v>2022</v>
      </c>
      <c r="M49" s="10" t="s">
        <v>24</v>
      </c>
      <c r="N49" s="10" t="s">
        <v>38</v>
      </c>
      <c r="O49" s="23">
        <v>11985000</v>
      </c>
      <c r="P49" s="23">
        <v>11985000</v>
      </c>
      <c r="Q49" s="23">
        <v>0</v>
      </c>
      <c r="R49" s="23"/>
      <c r="S49" s="9" t="s">
        <v>179</v>
      </c>
      <c r="T49" s="9" t="s">
        <v>53</v>
      </c>
      <c r="U49" s="9" t="s">
        <v>29</v>
      </c>
      <c r="V49" t="s">
        <v>553</v>
      </c>
      <c r="W49" s="82" t="s">
        <v>236</v>
      </c>
      <c r="X49" s="99">
        <v>1</v>
      </c>
    </row>
    <row r="50" spans="1:24" x14ac:dyDescent="0.3">
      <c r="A50" s="20" t="s">
        <v>135</v>
      </c>
      <c r="B50" s="21">
        <v>1061815193</v>
      </c>
      <c r="C50" s="21"/>
      <c r="D50" s="49" t="s">
        <v>221</v>
      </c>
      <c r="E50" s="10" t="s">
        <v>139</v>
      </c>
      <c r="F50" s="10">
        <v>60</v>
      </c>
      <c r="G50" s="10"/>
      <c r="H50" s="12">
        <v>44588</v>
      </c>
      <c r="I50" s="12">
        <v>44593</v>
      </c>
      <c r="J50" s="12">
        <v>44741</v>
      </c>
      <c r="K50" s="10" t="s">
        <v>23</v>
      </c>
      <c r="L50" s="10">
        <v>2022</v>
      </c>
      <c r="M50" s="10" t="s">
        <v>180</v>
      </c>
      <c r="N50" s="10" t="s">
        <v>38</v>
      </c>
      <c r="O50" s="23">
        <v>12500000</v>
      </c>
      <c r="P50" s="23">
        <v>12500000</v>
      </c>
      <c r="Q50" s="23">
        <v>0</v>
      </c>
      <c r="R50" s="23"/>
      <c r="S50" s="9" t="s">
        <v>258</v>
      </c>
      <c r="T50" s="9" t="s">
        <v>177</v>
      </c>
      <c r="U50" s="9" t="s">
        <v>29</v>
      </c>
      <c r="V50" t="s">
        <v>554</v>
      </c>
      <c r="W50" s="82" t="s">
        <v>236</v>
      </c>
      <c r="X50" s="99">
        <v>1</v>
      </c>
    </row>
    <row r="51" spans="1:24" x14ac:dyDescent="0.3">
      <c r="A51" s="20" t="s">
        <v>138</v>
      </c>
      <c r="B51" s="21">
        <v>1061798619</v>
      </c>
      <c r="C51" s="21"/>
      <c r="D51" s="49" t="s">
        <v>240</v>
      </c>
      <c r="E51" s="10" t="s">
        <v>140</v>
      </c>
      <c r="F51" s="10">
        <v>59</v>
      </c>
      <c r="G51" s="10"/>
      <c r="H51" s="12">
        <v>44588</v>
      </c>
      <c r="I51" s="12">
        <v>44593</v>
      </c>
      <c r="J51" s="12">
        <v>44742</v>
      </c>
      <c r="K51" s="10" t="s">
        <v>23</v>
      </c>
      <c r="L51" s="10">
        <v>2022</v>
      </c>
      <c r="M51" s="10" t="s">
        <v>180</v>
      </c>
      <c r="N51" s="10" t="s">
        <v>259</v>
      </c>
      <c r="O51" s="23">
        <v>3000000</v>
      </c>
      <c r="P51" s="23">
        <v>3000000</v>
      </c>
      <c r="Q51" s="23">
        <v>0</v>
      </c>
      <c r="R51" s="23"/>
      <c r="S51" s="9" t="s">
        <v>257</v>
      </c>
      <c r="T51" s="9" t="s">
        <v>177</v>
      </c>
      <c r="U51" s="9" t="s">
        <v>29</v>
      </c>
      <c r="V51" t="s">
        <v>556</v>
      </c>
      <c r="W51" s="82" t="s">
        <v>236</v>
      </c>
      <c r="X51" s="99">
        <v>1</v>
      </c>
    </row>
    <row r="52" spans="1:24" x14ac:dyDescent="0.3">
      <c r="A52" s="20" t="s">
        <v>133</v>
      </c>
      <c r="B52" s="21">
        <v>1085662491</v>
      </c>
      <c r="C52" s="21"/>
      <c r="D52" s="49" t="s">
        <v>241</v>
      </c>
      <c r="E52" s="10" t="s">
        <v>151</v>
      </c>
      <c r="F52" s="10">
        <v>57</v>
      </c>
      <c r="G52" s="10"/>
      <c r="H52" s="12">
        <v>44588</v>
      </c>
      <c r="I52" s="12">
        <v>44593</v>
      </c>
      <c r="J52" s="10" t="s">
        <v>38</v>
      </c>
      <c r="K52" s="10" t="s">
        <v>23</v>
      </c>
      <c r="L52" s="10">
        <v>2022</v>
      </c>
      <c r="M52" s="10" t="s">
        <v>180</v>
      </c>
      <c r="N52" s="10" t="s">
        <v>38</v>
      </c>
      <c r="O52" s="23">
        <v>3000000</v>
      </c>
      <c r="P52" s="23">
        <v>3000000</v>
      </c>
      <c r="Q52" s="23">
        <v>0</v>
      </c>
      <c r="R52" s="23"/>
      <c r="S52" s="9" t="s">
        <v>257</v>
      </c>
      <c r="T52" s="9" t="s">
        <v>177</v>
      </c>
      <c r="U52" s="9" t="s">
        <v>29</v>
      </c>
      <c r="V52" t="s">
        <v>555</v>
      </c>
      <c r="W52" s="82" t="s">
        <v>236</v>
      </c>
      <c r="X52" s="99">
        <v>1</v>
      </c>
    </row>
    <row r="53" spans="1:24" x14ac:dyDescent="0.3">
      <c r="A53" s="20" t="s">
        <v>154</v>
      </c>
      <c r="B53" s="21">
        <v>1094492800</v>
      </c>
      <c r="C53" s="21"/>
      <c r="D53" s="49" t="s">
        <v>238</v>
      </c>
      <c r="E53" s="10" t="s">
        <v>153</v>
      </c>
      <c r="F53" s="10">
        <v>77</v>
      </c>
      <c r="G53" s="10"/>
      <c r="H53" s="12">
        <v>44588</v>
      </c>
      <c r="I53" s="12">
        <v>44593</v>
      </c>
      <c r="J53" s="10" t="s">
        <v>38</v>
      </c>
      <c r="K53" s="10" t="s">
        <v>23</v>
      </c>
      <c r="L53" s="10">
        <v>2022</v>
      </c>
      <c r="M53" s="10" t="s">
        <v>180</v>
      </c>
      <c r="N53" s="10" t="s">
        <v>38</v>
      </c>
      <c r="O53" s="23">
        <v>10500000</v>
      </c>
      <c r="P53" s="23">
        <v>10500000</v>
      </c>
      <c r="Q53" s="23">
        <v>0</v>
      </c>
      <c r="R53" s="23"/>
      <c r="S53" s="9" t="s">
        <v>33</v>
      </c>
      <c r="T53" s="9" t="s">
        <v>86</v>
      </c>
      <c r="U53" s="9" t="s">
        <v>29</v>
      </c>
      <c r="V53" t="s">
        <v>557</v>
      </c>
      <c r="W53" s="82" t="s">
        <v>236</v>
      </c>
      <c r="X53" s="99">
        <v>1</v>
      </c>
    </row>
    <row r="54" spans="1:24" x14ac:dyDescent="0.3">
      <c r="A54" s="20" t="s">
        <v>163</v>
      </c>
      <c r="B54" s="21">
        <v>6104911</v>
      </c>
      <c r="C54" s="83"/>
      <c r="D54" s="52" t="s">
        <v>316</v>
      </c>
      <c r="E54" s="10" t="s">
        <v>156</v>
      </c>
      <c r="F54" s="10">
        <v>89</v>
      </c>
      <c r="G54" s="10"/>
      <c r="H54" s="12">
        <v>44589</v>
      </c>
      <c r="I54" s="12">
        <v>44593</v>
      </c>
      <c r="J54" s="10" t="s">
        <v>260</v>
      </c>
      <c r="K54" s="10" t="s">
        <v>23</v>
      </c>
      <c r="L54" s="10">
        <v>2022</v>
      </c>
      <c r="M54" s="10" t="s">
        <v>180</v>
      </c>
      <c r="N54" s="10" t="s">
        <v>260</v>
      </c>
      <c r="O54" s="23">
        <v>10100000</v>
      </c>
      <c r="P54" s="23">
        <v>10100000</v>
      </c>
      <c r="Q54" s="23">
        <v>0</v>
      </c>
      <c r="R54" s="23"/>
      <c r="S54" s="9" t="s">
        <v>175</v>
      </c>
      <c r="T54" s="9" t="s">
        <v>176</v>
      </c>
      <c r="U54" s="9" t="s">
        <v>29</v>
      </c>
      <c r="V54" t="s">
        <v>558</v>
      </c>
      <c r="W54" s="82" t="s">
        <v>236</v>
      </c>
      <c r="X54" s="99">
        <v>1</v>
      </c>
    </row>
    <row r="55" spans="1:24" x14ac:dyDescent="0.3">
      <c r="A55" s="20" t="s">
        <v>164</v>
      </c>
      <c r="B55" s="21">
        <v>98385950</v>
      </c>
      <c r="C55" s="83"/>
      <c r="D55" s="52" t="s">
        <v>317</v>
      </c>
      <c r="E55" s="13" t="s">
        <v>157</v>
      </c>
      <c r="F55" s="11">
        <v>88</v>
      </c>
      <c r="G55" s="11"/>
      <c r="H55" s="12">
        <v>44589</v>
      </c>
      <c r="I55" s="12">
        <v>44593</v>
      </c>
      <c r="J55" s="10" t="s">
        <v>260</v>
      </c>
      <c r="K55" s="10" t="s">
        <v>23</v>
      </c>
      <c r="L55" s="10">
        <v>2022</v>
      </c>
      <c r="M55" s="10" t="s">
        <v>180</v>
      </c>
      <c r="N55" s="10" t="s">
        <v>260</v>
      </c>
      <c r="O55" s="23">
        <v>10100000</v>
      </c>
      <c r="P55" s="23">
        <v>10100000</v>
      </c>
      <c r="Q55" s="23">
        <v>0</v>
      </c>
      <c r="R55" s="23"/>
      <c r="S55" s="9" t="s">
        <v>175</v>
      </c>
      <c r="T55" s="9" t="s">
        <v>176</v>
      </c>
      <c r="U55" s="9" t="s">
        <v>29</v>
      </c>
      <c r="V55" t="s">
        <v>559</v>
      </c>
      <c r="W55" s="82" t="s">
        <v>236</v>
      </c>
      <c r="X55" s="99">
        <v>1</v>
      </c>
    </row>
    <row r="56" spans="1:24" x14ac:dyDescent="0.3">
      <c r="A56" s="20" t="s">
        <v>165</v>
      </c>
      <c r="B56" s="21">
        <v>1061702636</v>
      </c>
      <c r="C56" s="83"/>
      <c r="D56" s="52" t="s">
        <v>318</v>
      </c>
      <c r="E56" s="10" t="s">
        <v>158</v>
      </c>
      <c r="F56" s="11">
        <v>90</v>
      </c>
      <c r="G56" s="11"/>
      <c r="H56" s="12">
        <v>44589</v>
      </c>
      <c r="I56" s="12">
        <v>44593</v>
      </c>
      <c r="J56" s="10" t="s">
        <v>260</v>
      </c>
      <c r="K56" s="10" t="s">
        <v>23</v>
      </c>
      <c r="L56" s="10">
        <v>2022</v>
      </c>
      <c r="M56" s="10" t="s">
        <v>180</v>
      </c>
      <c r="N56" s="10" t="s">
        <v>260</v>
      </c>
      <c r="O56" s="23">
        <v>4600000</v>
      </c>
      <c r="P56" s="23">
        <v>4600000</v>
      </c>
      <c r="Q56" s="23">
        <v>0</v>
      </c>
      <c r="R56" s="23"/>
      <c r="S56" s="9" t="s">
        <v>175</v>
      </c>
      <c r="T56" s="9" t="s">
        <v>176</v>
      </c>
      <c r="U56" s="9" t="s">
        <v>29</v>
      </c>
      <c r="V56" s="79" t="s">
        <v>560</v>
      </c>
      <c r="W56" s="82" t="s">
        <v>236</v>
      </c>
      <c r="X56" s="99">
        <v>1</v>
      </c>
    </row>
    <row r="57" spans="1:24" x14ac:dyDescent="0.3">
      <c r="A57" s="20" t="s">
        <v>168</v>
      </c>
      <c r="B57" s="21">
        <v>76332775</v>
      </c>
      <c r="C57" s="83"/>
      <c r="D57" s="52" t="s">
        <v>319</v>
      </c>
      <c r="E57" s="10" t="s">
        <v>159</v>
      </c>
      <c r="F57" s="11">
        <v>92</v>
      </c>
      <c r="G57" s="11"/>
      <c r="H57" s="12">
        <v>44589</v>
      </c>
      <c r="I57" s="12">
        <v>44593</v>
      </c>
      <c r="J57" s="10" t="s">
        <v>263</v>
      </c>
      <c r="K57" s="10" t="s">
        <v>23</v>
      </c>
      <c r="L57" s="10">
        <v>2022</v>
      </c>
      <c r="M57" s="10" t="s">
        <v>180</v>
      </c>
      <c r="N57" s="10" t="s">
        <v>263</v>
      </c>
      <c r="O57" s="23">
        <v>40000000</v>
      </c>
      <c r="P57" s="23">
        <v>40000000</v>
      </c>
      <c r="Q57" s="23">
        <v>0</v>
      </c>
      <c r="R57" s="23"/>
      <c r="S57" s="9" t="s">
        <v>174</v>
      </c>
      <c r="T57" s="9" t="s">
        <v>261</v>
      </c>
      <c r="U57" s="9" t="s">
        <v>29</v>
      </c>
      <c r="V57" s="79" t="s">
        <v>561</v>
      </c>
      <c r="W57" s="82" t="s">
        <v>236</v>
      </c>
      <c r="X57" s="99">
        <v>1</v>
      </c>
    </row>
    <row r="58" spans="1:24" x14ac:dyDescent="0.3">
      <c r="A58" s="20" t="s">
        <v>562</v>
      </c>
      <c r="B58" s="21">
        <v>10307583</v>
      </c>
      <c r="C58" s="83"/>
      <c r="D58" s="52" t="s">
        <v>320</v>
      </c>
      <c r="E58" s="10" t="s">
        <v>160</v>
      </c>
      <c r="F58" s="11">
        <v>93</v>
      </c>
      <c r="G58" s="11"/>
      <c r="H58" s="12">
        <v>44589</v>
      </c>
      <c r="I58" s="12">
        <v>44593</v>
      </c>
      <c r="J58" s="10" t="s">
        <v>262</v>
      </c>
      <c r="K58" s="10" t="s">
        <v>23</v>
      </c>
      <c r="L58" s="10">
        <v>2022</v>
      </c>
      <c r="M58" s="10" t="s">
        <v>180</v>
      </c>
      <c r="N58" s="10" t="s">
        <v>262</v>
      </c>
      <c r="O58" s="23">
        <v>4000000</v>
      </c>
      <c r="P58" s="23">
        <v>4000000</v>
      </c>
      <c r="Q58" s="23">
        <v>0</v>
      </c>
      <c r="R58" s="23"/>
      <c r="S58" s="9" t="s">
        <v>174</v>
      </c>
      <c r="T58" s="9" t="s">
        <v>261</v>
      </c>
      <c r="U58" s="9" t="s">
        <v>29</v>
      </c>
      <c r="V58" t="s">
        <v>563</v>
      </c>
      <c r="W58" s="82" t="s">
        <v>236</v>
      </c>
      <c r="X58" s="99">
        <v>1</v>
      </c>
    </row>
    <row r="59" spans="1:24" x14ac:dyDescent="0.3">
      <c r="A59" s="20" t="s">
        <v>169</v>
      </c>
      <c r="B59" s="21">
        <v>34326428</v>
      </c>
      <c r="C59" s="83"/>
      <c r="D59" s="52" t="s">
        <v>321</v>
      </c>
      <c r="E59" s="10" t="s">
        <v>161</v>
      </c>
      <c r="F59" s="11">
        <v>94</v>
      </c>
      <c r="G59" s="11"/>
      <c r="H59" s="12">
        <v>44589</v>
      </c>
      <c r="I59" s="12">
        <v>44593</v>
      </c>
      <c r="J59" s="10" t="s">
        <v>262</v>
      </c>
      <c r="K59" s="10" t="s">
        <v>23</v>
      </c>
      <c r="L59" s="10">
        <v>2022</v>
      </c>
      <c r="M59" s="10" t="s">
        <v>180</v>
      </c>
      <c r="N59" s="10" t="s">
        <v>262</v>
      </c>
      <c r="O59" s="23">
        <v>10000000</v>
      </c>
      <c r="P59" s="23">
        <v>10000000</v>
      </c>
      <c r="Q59" s="23">
        <v>0</v>
      </c>
      <c r="R59" s="23"/>
      <c r="S59" s="9" t="s">
        <v>174</v>
      </c>
      <c r="T59" s="9" t="s">
        <v>261</v>
      </c>
      <c r="U59" s="9" t="s">
        <v>29</v>
      </c>
      <c r="V59" t="s">
        <v>564</v>
      </c>
      <c r="W59" s="82" t="s">
        <v>236</v>
      </c>
      <c r="X59" s="99">
        <v>1</v>
      </c>
    </row>
    <row r="60" spans="1:24" x14ac:dyDescent="0.3">
      <c r="A60" s="20" t="s">
        <v>173</v>
      </c>
      <c r="B60" s="21">
        <v>25287681</v>
      </c>
      <c r="C60" s="83"/>
      <c r="D60" s="52" t="s">
        <v>322</v>
      </c>
      <c r="E60" s="10" t="s">
        <v>162</v>
      </c>
      <c r="F60" s="11">
        <v>95</v>
      </c>
      <c r="G60" s="11"/>
      <c r="H60" s="12">
        <v>44589</v>
      </c>
      <c r="I60" s="12">
        <v>44593</v>
      </c>
      <c r="J60" s="10" t="s">
        <v>262</v>
      </c>
      <c r="K60" s="10" t="s">
        <v>23</v>
      </c>
      <c r="L60" s="10">
        <v>2022</v>
      </c>
      <c r="M60" s="10" t="s">
        <v>180</v>
      </c>
      <c r="N60" s="10" t="s">
        <v>262</v>
      </c>
      <c r="O60" s="23">
        <v>10000000</v>
      </c>
      <c r="P60" s="23">
        <v>10000000</v>
      </c>
      <c r="Q60" s="23">
        <v>0</v>
      </c>
      <c r="R60" s="23"/>
      <c r="S60" s="9" t="s">
        <v>174</v>
      </c>
      <c r="T60" s="9" t="s">
        <v>261</v>
      </c>
      <c r="U60" s="9" t="s">
        <v>29</v>
      </c>
      <c r="V60" t="s">
        <v>565</v>
      </c>
      <c r="W60" s="82" t="s">
        <v>236</v>
      </c>
      <c r="X60" s="99">
        <v>1</v>
      </c>
    </row>
    <row r="61" spans="1:24" x14ac:dyDescent="0.3">
      <c r="A61" s="20" t="s">
        <v>170</v>
      </c>
      <c r="B61" s="21">
        <v>76309223</v>
      </c>
      <c r="C61" s="83"/>
      <c r="D61" s="52" t="s">
        <v>323</v>
      </c>
      <c r="E61" s="10" t="s">
        <v>167</v>
      </c>
      <c r="F61" s="11">
        <v>96</v>
      </c>
      <c r="G61" s="11"/>
      <c r="H61" s="12">
        <v>44589</v>
      </c>
      <c r="I61" s="12">
        <v>44593</v>
      </c>
      <c r="J61" s="10" t="s">
        <v>262</v>
      </c>
      <c r="K61" s="10" t="s">
        <v>23</v>
      </c>
      <c r="L61" s="10">
        <v>2022</v>
      </c>
      <c r="M61" s="10" t="s">
        <v>180</v>
      </c>
      <c r="N61" s="10" t="s">
        <v>262</v>
      </c>
      <c r="O61" s="23">
        <v>10000000</v>
      </c>
      <c r="P61" s="23">
        <v>10000000</v>
      </c>
      <c r="Q61" s="23">
        <v>0</v>
      </c>
      <c r="R61" s="23"/>
      <c r="S61" s="9" t="s">
        <v>174</v>
      </c>
      <c r="T61" s="9" t="s">
        <v>261</v>
      </c>
      <c r="U61" s="9" t="s">
        <v>29</v>
      </c>
      <c r="V61" t="s">
        <v>563</v>
      </c>
      <c r="W61" s="82" t="s">
        <v>236</v>
      </c>
      <c r="X61" s="99">
        <v>1</v>
      </c>
    </row>
    <row r="62" spans="1:24" x14ac:dyDescent="0.3">
      <c r="A62" s="20" t="s">
        <v>171</v>
      </c>
      <c r="B62" s="21">
        <v>34324318</v>
      </c>
      <c r="C62" s="83"/>
      <c r="D62" s="52" t="s">
        <v>324</v>
      </c>
      <c r="E62" s="10" t="s">
        <v>166</v>
      </c>
      <c r="F62" s="11">
        <v>97</v>
      </c>
      <c r="G62" s="11"/>
      <c r="H62" s="12">
        <v>44589</v>
      </c>
      <c r="I62" s="12">
        <v>44593</v>
      </c>
      <c r="J62" s="10" t="s">
        <v>262</v>
      </c>
      <c r="K62" s="10" t="s">
        <v>23</v>
      </c>
      <c r="L62" s="10">
        <v>2022</v>
      </c>
      <c r="M62" s="10" t="s">
        <v>180</v>
      </c>
      <c r="N62" s="10" t="s">
        <v>262</v>
      </c>
      <c r="O62" s="23">
        <v>10000000</v>
      </c>
      <c r="P62" s="23">
        <v>10000000</v>
      </c>
      <c r="Q62" s="23">
        <v>0</v>
      </c>
      <c r="R62" s="23"/>
      <c r="S62" s="9" t="s">
        <v>174</v>
      </c>
      <c r="T62" s="9" t="s">
        <v>261</v>
      </c>
      <c r="U62" s="9" t="s">
        <v>29</v>
      </c>
      <c r="V62" s="79" t="s">
        <v>566</v>
      </c>
      <c r="W62" s="82" t="s">
        <v>236</v>
      </c>
      <c r="X62" s="99">
        <v>1</v>
      </c>
    </row>
    <row r="63" spans="1:24" x14ac:dyDescent="0.3">
      <c r="A63" s="20" t="s">
        <v>243</v>
      </c>
      <c r="B63" s="21">
        <v>10296679</v>
      </c>
      <c r="C63" s="83"/>
      <c r="D63" s="52" t="s">
        <v>325</v>
      </c>
      <c r="E63" s="10" t="s">
        <v>222</v>
      </c>
      <c r="F63" s="11">
        <v>98</v>
      </c>
      <c r="G63" s="11"/>
      <c r="H63" s="12">
        <v>44589</v>
      </c>
      <c r="I63" s="12">
        <v>44593</v>
      </c>
      <c r="J63" s="10" t="s">
        <v>38</v>
      </c>
      <c r="K63" s="10" t="s">
        <v>23</v>
      </c>
      <c r="L63" s="10">
        <v>2022</v>
      </c>
      <c r="M63" s="10" t="s">
        <v>180</v>
      </c>
      <c r="N63" s="10" t="s">
        <v>38</v>
      </c>
      <c r="O63" s="23">
        <v>4000000</v>
      </c>
      <c r="P63" s="23">
        <v>4000000</v>
      </c>
      <c r="Q63" s="23">
        <v>0</v>
      </c>
      <c r="R63" s="23"/>
      <c r="S63" s="9" t="s">
        <v>174</v>
      </c>
      <c r="T63" s="9" t="s">
        <v>261</v>
      </c>
      <c r="U63" s="9" t="s">
        <v>29</v>
      </c>
      <c r="V63" t="s">
        <v>567</v>
      </c>
      <c r="W63" s="82" t="s">
        <v>236</v>
      </c>
      <c r="X63" s="99">
        <v>1</v>
      </c>
    </row>
    <row r="64" spans="1:24" x14ac:dyDescent="0.3">
      <c r="A64" s="20" t="s">
        <v>244</v>
      </c>
      <c r="B64" s="21">
        <v>76320033</v>
      </c>
      <c r="C64" s="83"/>
      <c r="D64" s="52" t="s">
        <v>326</v>
      </c>
      <c r="E64" s="10" t="s">
        <v>172</v>
      </c>
      <c r="F64" s="11">
        <v>99</v>
      </c>
      <c r="G64" s="11"/>
      <c r="H64" s="12">
        <v>44589</v>
      </c>
      <c r="I64" s="12">
        <v>44593</v>
      </c>
      <c r="J64" s="10" t="s">
        <v>38</v>
      </c>
      <c r="K64" s="10" t="s">
        <v>23</v>
      </c>
      <c r="L64" s="10">
        <v>2022</v>
      </c>
      <c r="M64" s="10" t="s">
        <v>180</v>
      </c>
      <c r="N64" s="10" t="s">
        <v>38</v>
      </c>
      <c r="O64" s="23">
        <v>4000000</v>
      </c>
      <c r="P64" s="23">
        <v>4000000</v>
      </c>
      <c r="Q64" s="23">
        <v>0</v>
      </c>
      <c r="R64" s="23"/>
      <c r="S64" s="9" t="s">
        <v>174</v>
      </c>
      <c r="T64" s="9" t="s">
        <v>261</v>
      </c>
      <c r="U64" s="9" t="s">
        <v>29</v>
      </c>
      <c r="V64" s="79" t="s">
        <v>568</v>
      </c>
      <c r="W64" s="82" t="s">
        <v>236</v>
      </c>
      <c r="X64" s="99">
        <v>1</v>
      </c>
    </row>
    <row r="65" spans="1:24" s="39" customFormat="1" x14ac:dyDescent="0.3">
      <c r="A65" s="20" t="s">
        <v>19</v>
      </c>
      <c r="B65" s="21">
        <v>10305709</v>
      </c>
      <c r="C65" s="21"/>
      <c r="D65" s="50" t="s">
        <v>186</v>
      </c>
      <c r="E65" s="34" t="s">
        <v>223</v>
      </c>
      <c r="F65" s="10">
        <v>105</v>
      </c>
      <c r="G65" s="10"/>
      <c r="H65" s="35">
        <v>44588</v>
      </c>
      <c r="I65" s="35">
        <v>44593</v>
      </c>
      <c r="J65" s="10" t="s">
        <v>38</v>
      </c>
      <c r="K65" s="34" t="s">
        <v>23</v>
      </c>
      <c r="L65" s="34">
        <v>2022</v>
      </c>
      <c r="M65" s="34" t="s">
        <v>180</v>
      </c>
      <c r="N65" s="10" t="s">
        <v>38</v>
      </c>
      <c r="O65" s="37">
        <v>18873333</v>
      </c>
      <c r="P65" s="37">
        <v>18873333</v>
      </c>
      <c r="Q65" s="23">
        <v>0</v>
      </c>
      <c r="R65" s="37"/>
      <c r="S65" s="38" t="s">
        <v>26</v>
      </c>
      <c r="T65" s="38" t="s">
        <v>42</v>
      </c>
      <c r="U65" s="9" t="s">
        <v>29</v>
      </c>
      <c r="V65" t="s">
        <v>569</v>
      </c>
      <c r="W65" s="82" t="s">
        <v>236</v>
      </c>
      <c r="X65" s="99">
        <v>1</v>
      </c>
    </row>
    <row r="66" spans="1:24" x14ac:dyDescent="0.3">
      <c r="A66" s="20" t="s">
        <v>124</v>
      </c>
      <c r="B66" s="21">
        <v>25287676</v>
      </c>
      <c r="C66" s="21"/>
      <c r="D66" s="51" t="s">
        <v>218</v>
      </c>
      <c r="E66" s="13" t="s">
        <v>234</v>
      </c>
      <c r="F66" s="13">
        <v>40</v>
      </c>
      <c r="G66" s="13"/>
      <c r="H66" s="12">
        <v>44589</v>
      </c>
      <c r="I66" s="12">
        <v>44593</v>
      </c>
      <c r="J66" s="10" t="s">
        <v>38</v>
      </c>
      <c r="K66" s="10" t="s">
        <v>23</v>
      </c>
      <c r="L66" s="10">
        <v>2022</v>
      </c>
      <c r="M66" s="10" t="s">
        <v>24</v>
      </c>
      <c r="N66" s="10" t="s">
        <v>38</v>
      </c>
      <c r="O66" s="23">
        <v>15396667</v>
      </c>
      <c r="P66" s="23">
        <v>15396667</v>
      </c>
      <c r="Q66" s="23">
        <v>0</v>
      </c>
      <c r="R66" s="23"/>
      <c r="S66" s="9" t="s">
        <v>142</v>
      </c>
      <c r="T66" s="9" t="s">
        <v>66</v>
      </c>
      <c r="U66" s="9" t="s">
        <v>29</v>
      </c>
      <c r="V66" s="79" t="s">
        <v>570</v>
      </c>
      <c r="W66" s="82" t="s">
        <v>236</v>
      </c>
      <c r="X66" s="99">
        <v>1</v>
      </c>
    </row>
    <row r="67" spans="1:24" x14ac:dyDescent="0.3">
      <c r="A67" s="20" t="s">
        <v>572</v>
      </c>
      <c r="B67" s="21">
        <v>1061717318</v>
      </c>
      <c r="C67" s="21"/>
      <c r="D67" s="51" t="s">
        <v>219</v>
      </c>
      <c r="E67" s="13" t="s">
        <v>235</v>
      </c>
      <c r="F67" s="13">
        <v>74</v>
      </c>
      <c r="G67" s="13"/>
      <c r="H67" s="12">
        <v>44589</v>
      </c>
      <c r="I67" s="12">
        <v>44593</v>
      </c>
      <c r="J67" s="10" t="s">
        <v>38</v>
      </c>
      <c r="K67" s="10" t="s">
        <v>23</v>
      </c>
      <c r="L67" s="10">
        <v>2022</v>
      </c>
      <c r="M67" s="10" t="s">
        <v>180</v>
      </c>
      <c r="N67" s="10" t="s">
        <v>38</v>
      </c>
      <c r="O67" s="23">
        <v>15396667</v>
      </c>
      <c r="P67" s="23">
        <v>15396667</v>
      </c>
      <c r="Q67" s="23">
        <v>0</v>
      </c>
      <c r="R67" s="23"/>
      <c r="S67" s="9" t="s">
        <v>142</v>
      </c>
      <c r="T67" s="9" t="s">
        <v>66</v>
      </c>
      <c r="U67" s="9" t="s">
        <v>29</v>
      </c>
      <c r="V67" s="79" t="s">
        <v>571</v>
      </c>
      <c r="W67" s="82" t="s">
        <v>236</v>
      </c>
      <c r="X67" s="99">
        <v>1</v>
      </c>
    </row>
    <row r="68" spans="1:24" x14ac:dyDescent="0.3">
      <c r="A68" s="138"/>
      <c r="B68" s="139"/>
      <c r="C68" s="139"/>
      <c r="D68" s="140"/>
      <c r="E68" s="141"/>
      <c r="F68" s="93"/>
      <c r="G68" s="93"/>
      <c r="H68" s="142"/>
      <c r="I68" s="142"/>
      <c r="J68" s="143"/>
      <c r="K68" s="143"/>
      <c r="L68" s="143"/>
      <c r="M68" s="143"/>
      <c r="N68" s="143"/>
      <c r="O68" s="144"/>
      <c r="P68" s="144"/>
      <c r="Q68" s="144"/>
      <c r="R68" s="145"/>
      <c r="S68" s="146"/>
      <c r="T68" s="146"/>
      <c r="U68" s="146"/>
      <c r="V68" s="147"/>
      <c r="W68" s="82"/>
      <c r="X68" s="99"/>
    </row>
    <row r="69" spans="1:24" ht="53.25" customHeight="1" x14ac:dyDescent="0.3">
      <c r="A69" s="42" t="s">
        <v>5</v>
      </c>
      <c r="B69" s="42" t="s">
        <v>248</v>
      </c>
      <c r="C69" s="42" t="s">
        <v>371</v>
      </c>
      <c r="D69" s="42" t="s">
        <v>181</v>
      </c>
      <c r="E69" s="42" t="s">
        <v>30</v>
      </c>
      <c r="F69" s="43" t="s">
        <v>21</v>
      </c>
      <c r="G69" s="43" t="s">
        <v>249</v>
      </c>
      <c r="H69" s="43" t="s">
        <v>155</v>
      </c>
      <c r="I69" s="96" t="s">
        <v>20</v>
      </c>
      <c r="J69" s="96" t="s">
        <v>505</v>
      </c>
      <c r="K69" s="43" t="s">
        <v>1</v>
      </c>
      <c r="L69" s="43" t="s">
        <v>2</v>
      </c>
      <c r="M69" s="43" t="s">
        <v>3</v>
      </c>
      <c r="N69" s="43" t="s">
        <v>37</v>
      </c>
      <c r="O69" s="96" t="s">
        <v>4</v>
      </c>
      <c r="P69" s="96" t="s">
        <v>507</v>
      </c>
      <c r="Q69" s="96" t="s">
        <v>508</v>
      </c>
      <c r="R69" s="98" t="s">
        <v>509</v>
      </c>
      <c r="S69" s="43" t="s">
        <v>6</v>
      </c>
      <c r="T69" s="43" t="s">
        <v>40</v>
      </c>
      <c r="U69" s="43" t="s">
        <v>28</v>
      </c>
      <c r="V69" s="78" t="s">
        <v>46</v>
      </c>
      <c r="W69" s="94" t="s">
        <v>236</v>
      </c>
      <c r="X69" s="97" t="s">
        <v>506</v>
      </c>
    </row>
    <row r="70" spans="1:24" x14ac:dyDescent="0.3">
      <c r="A70" s="9" t="s">
        <v>370</v>
      </c>
      <c r="B70" s="9">
        <v>1061709468</v>
      </c>
      <c r="C70" s="87">
        <v>0</v>
      </c>
      <c r="D70" s="84" t="s">
        <v>465</v>
      </c>
      <c r="E70" s="9" t="s">
        <v>372</v>
      </c>
      <c r="F70" s="9">
        <v>294</v>
      </c>
      <c r="G70" s="9">
        <v>684</v>
      </c>
      <c r="H70" s="85">
        <v>44750</v>
      </c>
      <c r="I70" s="85">
        <v>44750</v>
      </c>
      <c r="J70" s="86">
        <v>44925</v>
      </c>
      <c r="K70" s="9" t="s">
        <v>23</v>
      </c>
      <c r="L70" s="9">
        <v>2022</v>
      </c>
      <c r="M70" s="9" t="s">
        <v>373</v>
      </c>
      <c r="N70" s="86">
        <v>44925</v>
      </c>
      <c r="O70" s="23">
        <v>21913333</v>
      </c>
      <c r="P70" s="23"/>
      <c r="Q70" s="23"/>
      <c r="R70" s="23"/>
      <c r="S70" s="9" t="s">
        <v>26</v>
      </c>
      <c r="T70" s="9" t="s">
        <v>42</v>
      </c>
      <c r="U70" s="9" t="s">
        <v>29</v>
      </c>
      <c r="V70" s="9"/>
      <c r="W70" s="9"/>
    </row>
    <row r="71" spans="1:24" x14ac:dyDescent="0.3">
      <c r="A71" s="9" t="s">
        <v>374</v>
      </c>
      <c r="B71" s="9">
        <v>10305709</v>
      </c>
      <c r="C71" s="87">
        <v>1</v>
      </c>
      <c r="D71" s="84" t="s">
        <v>186</v>
      </c>
      <c r="E71" s="9" t="s">
        <v>375</v>
      </c>
      <c r="F71" s="9">
        <v>295</v>
      </c>
      <c r="G71" s="9">
        <v>685</v>
      </c>
      <c r="H71" s="85">
        <v>44750</v>
      </c>
      <c r="I71" s="85">
        <v>44750</v>
      </c>
      <c r="J71" s="86">
        <v>44772</v>
      </c>
      <c r="K71" s="9" t="s">
        <v>23</v>
      </c>
      <c r="L71" s="9">
        <v>2022</v>
      </c>
      <c r="M71" s="9" t="s">
        <v>373</v>
      </c>
      <c r="N71" s="86">
        <v>44772</v>
      </c>
      <c r="O71" s="23">
        <v>2913333</v>
      </c>
      <c r="P71" s="23"/>
      <c r="Q71" s="23"/>
      <c r="R71" s="23"/>
      <c r="S71" s="9" t="s">
        <v>26</v>
      </c>
      <c r="T71" s="9" t="s">
        <v>42</v>
      </c>
      <c r="U71" s="9" t="s">
        <v>29</v>
      </c>
      <c r="V71" s="9"/>
      <c r="W71" s="9" t="s">
        <v>376</v>
      </c>
      <c r="X71" s="99">
        <v>1</v>
      </c>
    </row>
    <row r="72" spans="1:24" x14ac:dyDescent="0.3">
      <c r="A72" s="9" t="s">
        <v>573</v>
      </c>
      <c r="B72" s="9">
        <v>1061717318</v>
      </c>
      <c r="C72" s="87">
        <v>8</v>
      </c>
      <c r="D72" s="84" t="s">
        <v>466</v>
      </c>
      <c r="E72" s="9" t="s">
        <v>377</v>
      </c>
      <c r="F72" s="9">
        <v>299</v>
      </c>
      <c r="G72" s="9">
        <v>688</v>
      </c>
      <c r="H72" s="85">
        <v>44750</v>
      </c>
      <c r="I72" s="85">
        <v>44750</v>
      </c>
      <c r="J72" s="86">
        <v>44923</v>
      </c>
      <c r="K72" s="9" t="s">
        <v>23</v>
      </c>
      <c r="L72" s="9">
        <v>2022</v>
      </c>
      <c r="M72" s="9" t="s">
        <v>373</v>
      </c>
      <c r="N72" s="86">
        <v>44923</v>
      </c>
      <c r="O72" s="23">
        <v>17670000</v>
      </c>
      <c r="P72" s="23"/>
      <c r="Q72" s="23"/>
      <c r="R72" s="23"/>
      <c r="S72" s="9" t="s">
        <v>378</v>
      </c>
      <c r="T72" s="9" t="s">
        <v>53</v>
      </c>
      <c r="U72" s="9" t="s">
        <v>379</v>
      </c>
      <c r="V72" s="9"/>
      <c r="W72" s="9"/>
    </row>
    <row r="73" spans="1:24" x14ac:dyDescent="0.3">
      <c r="A73" s="9" t="s">
        <v>380</v>
      </c>
      <c r="B73" s="9">
        <v>1061696024</v>
      </c>
      <c r="C73" s="87"/>
      <c r="D73" s="22" t="s">
        <v>467</v>
      </c>
      <c r="E73" s="9" t="s">
        <v>381</v>
      </c>
      <c r="F73" s="9">
        <v>293</v>
      </c>
      <c r="G73" s="9"/>
      <c r="H73" s="85">
        <v>44750</v>
      </c>
      <c r="I73" s="85">
        <v>44750</v>
      </c>
      <c r="J73" s="87" t="s">
        <v>382</v>
      </c>
      <c r="K73" s="9" t="s">
        <v>23</v>
      </c>
      <c r="L73" s="9">
        <v>2022</v>
      </c>
      <c r="M73" s="9" t="s">
        <v>373</v>
      </c>
      <c r="N73" s="87" t="s">
        <v>382</v>
      </c>
      <c r="O73" s="23">
        <v>17050000</v>
      </c>
      <c r="P73" s="23"/>
      <c r="Q73" s="23"/>
      <c r="R73" s="23"/>
      <c r="S73" s="9" t="s">
        <v>25</v>
      </c>
      <c r="T73" s="9" t="s">
        <v>383</v>
      </c>
      <c r="U73" s="9" t="s">
        <v>29</v>
      </c>
      <c r="V73" s="9"/>
      <c r="W73" s="9"/>
    </row>
    <row r="74" spans="1:24" x14ac:dyDescent="0.3">
      <c r="A74" s="9" t="s">
        <v>429</v>
      </c>
      <c r="B74" s="9">
        <v>25280409</v>
      </c>
      <c r="C74" s="87">
        <v>1</v>
      </c>
      <c r="D74" s="84" t="s">
        <v>384</v>
      </c>
      <c r="E74" s="9" t="s">
        <v>385</v>
      </c>
      <c r="F74" s="9">
        <v>296</v>
      </c>
      <c r="G74" s="9"/>
      <c r="H74" s="85">
        <v>44750</v>
      </c>
      <c r="I74" s="85">
        <v>44750</v>
      </c>
      <c r="J74" s="86">
        <v>44834</v>
      </c>
      <c r="K74" s="9" t="s">
        <v>23</v>
      </c>
      <c r="L74" s="9">
        <v>2022</v>
      </c>
      <c r="M74" s="9" t="s">
        <v>373</v>
      </c>
      <c r="N74" s="86">
        <v>44834</v>
      </c>
      <c r="O74" s="23">
        <v>4426667</v>
      </c>
      <c r="P74" s="23"/>
      <c r="Q74" s="23"/>
      <c r="R74" s="23"/>
      <c r="S74" s="9" t="s">
        <v>26</v>
      </c>
      <c r="T74" s="9" t="s">
        <v>42</v>
      </c>
      <c r="U74" s="9" t="s">
        <v>29</v>
      </c>
      <c r="V74" s="9"/>
      <c r="W74" s="9"/>
    </row>
    <row r="75" spans="1:24" x14ac:dyDescent="0.3">
      <c r="A75" s="9" t="s">
        <v>69</v>
      </c>
      <c r="B75" s="9">
        <v>25282276</v>
      </c>
      <c r="C75" s="87">
        <v>0</v>
      </c>
      <c r="D75" s="84" t="s">
        <v>468</v>
      </c>
      <c r="E75" s="9" t="s">
        <v>386</v>
      </c>
      <c r="F75" s="9">
        <v>297</v>
      </c>
      <c r="G75" s="9"/>
      <c r="H75" s="85">
        <v>44750</v>
      </c>
      <c r="I75" s="85">
        <v>44750</v>
      </c>
      <c r="J75" s="86">
        <v>44910</v>
      </c>
      <c r="K75" s="9" t="s">
        <v>23</v>
      </c>
      <c r="L75" s="9">
        <v>2022</v>
      </c>
      <c r="M75" s="9" t="s">
        <v>373</v>
      </c>
      <c r="N75" s="86">
        <v>44910</v>
      </c>
      <c r="O75" s="23">
        <v>16016667</v>
      </c>
      <c r="P75" s="23"/>
      <c r="Q75" s="23"/>
      <c r="R75" s="23"/>
      <c r="S75" s="9" t="s">
        <v>387</v>
      </c>
      <c r="T75" s="9" t="s">
        <v>388</v>
      </c>
      <c r="U75" s="9" t="s">
        <v>379</v>
      </c>
      <c r="V75" s="9"/>
      <c r="W75" s="9"/>
    </row>
    <row r="76" spans="1:24" x14ac:dyDescent="0.3">
      <c r="A76" s="9" t="s">
        <v>16</v>
      </c>
      <c r="B76" s="9">
        <v>1061602260</v>
      </c>
      <c r="C76" s="87">
        <v>1</v>
      </c>
      <c r="D76" s="84" t="s">
        <v>389</v>
      </c>
      <c r="E76" s="9" t="s">
        <v>390</v>
      </c>
      <c r="F76" s="9">
        <v>301</v>
      </c>
      <c r="G76" s="9"/>
      <c r="H76" s="85">
        <v>44760</v>
      </c>
      <c r="I76" s="85">
        <v>44760</v>
      </c>
      <c r="J76" s="86">
        <v>44923</v>
      </c>
      <c r="K76" s="9" t="s">
        <v>23</v>
      </c>
      <c r="L76" s="9">
        <v>2022</v>
      </c>
      <c r="M76" s="9" t="s">
        <v>373</v>
      </c>
      <c r="N76" s="86">
        <v>44923</v>
      </c>
      <c r="O76" s="23">
        <v>16636666</v>
      </c>
      <c r="P76" s="23"/>
      <c r="Q76" s="23"/>
      <c r="R76" s="23"/>
      <c r="S76" s="9" t="s">
        <v>25</v>
      </c>
      <c r="T76" s="9" t="s">
        <v>383</v>
      </c>
      <c r="U76" s="9" t="s">
        <v>29</v>
      </c>
      <c r="V76" s="9"/>
      <c r="W76" s="9"/>
    </row>
    <row r="77" spans="1:24" ht="18" x14ac:dyDescent="0.3">
      <c r="A77" s="9" t="s">
        <v>34</v>
      </c>
      <c r="B77" s="9">
        <v>98415810</v>
      </c>
      <c r="C77" s="87">
        <v>8</v>
      </c>
      <c r="D77" s="95" t="s">
        <v>471</v>
      </c>
      <c r="E77" s="9" t="s">
        <v>391</v>
      </c>
      <c r="F77" s="9">
        <v>317</v>
      </c>
      <c r="G77" s="9">
        <v>742</v>
      </c>
      <c r="H77" s="85">
        <v>44774</v>
      </c>
      <c r="I77" s="85">
        <v>44774</v>
      </c>
      <c r="J77" s="86">
        <v>44923</v>
      </c>
      <c r="K77" s="9" t="s">
        <v>23</v>
      </c>
      <c r="L77" s="9">
        <v>2022</v>
      </c>
      <c r="M77" s="9" t="s">
        <v>395</v>
      </c>
      <c r="N77" s="86">
        <v>44923</v>
      </c>
      <c r="O77" s="23">
        <v>15293333</v>
      </c>
      <c r="P77" s="23"/>
      <c r="Q77" s="23"/>
      <c r="R77" s="23"/>
      <c r="S77" s="9" t="s">
        <v>392</v>
      </c>
      <c r="T77" s="9" t="s">
        <v>44</v>
      </c>
      <c r="U77" s="9" t="s">
        <v>379</v>
      </c>
      <c r="V77" s="9"/>
      <c r="W77" s="9"/>
    </row>
    <row r="78" spans="1:24" x14ac:dyDescent="0.3">
      <c r="A78" s="9" t="s">
        <v>393</v>
      </c>
      <c r="B78" s="9">
        <v>10543400</v>
      </c>
      <c r="C78" s="87">
        <v>1</v>
      </c>
      <c r="D78" s="84" t="s">
        <v>469</v>
      </c>
      <c r="E78" s="9" t="s">
        <v>394</v>
      </c>
      <c r="F78" s="9">
        <v>329</v>
      </c>
      <c r="G78" s="9">
        <v>752</v>
      </c>
      <c r="H78" s="85">
        <v>44774</v>
      </c>
      <c r="I78" s="85">
        <v>44774</v>
      </c>
      <c r="J78" s="86">
        <v>44923</v>
      </c>
      <c r="K78" s="9" t="s">
        <v>23</v>
      </c>
      <c r="L78" s="9">
        <v>2022</v>
      </c>
      <c r="M78" s="9" t="s">
        <v>395</v>
      </c>
      <c r="N78" s="86">
        <v>44923</v>
      </c>
      <c r="O78" s="23">
        <v>11593333</v>
      </c>
      <c r="P78" s="23"/>
      <c r="Q78" s="23"/>
      <c r="R78" s="23"/>
      <c r="S78" s="9" t="s">
        <v>396</v>
      </c>
      <c r="T78" s="9" t="s">
        <v>42</v>
      </c>
      <c r="U78" s="9" t="s">
        <v>29</v>
      </c>
      <c r="V78" s="9"/>
      <c r="W78" s="9"/>
    </row>
    <row r="79" spans="1:24" x14ac:dyDescent="0.3">
      <c r="A79" s="9" t="s">
        <v>397</v>
      </c>
      <c r="B79" s="9">
        <v>1061758661</v>
      </c>
      <c r="C79" s="87"/>
      <c r="D79" s="84" t="s">
        <v>398</v>
      </c>
      <c r="E79" s="9" t="s">
        <v>399</v>
      </c>
      <c r="F79" s="9">
        <v>330</v>
      </c>
      <c r="G79" s="9">
        <v>753</v>
      </c>
      <c r="H79" s="85">
        <v>44774</v>
      </c>
      <c r="I79" s="85">
        <v>44774</v>
      </c>
      <c r="J79" s="87" t="s">
        <v>400</v>
      </c>
      <c r="K79" s="9" t="s">
        <v>23</v>
      </c>
      <c r="L79" s="9">
        <v>2022</v>
      </c>
      <c r="M79" s="9" t="s">
        <v>395</v>
      </c>
      <c r="N79" s="87" t="s">
        <v>400</v>
      </c>
      <c r="O79" s="23">
        <v>13950000</v>
      </c>
      <c r="P79" s="23"/>
      <c r="Q79" s="23"/>
      <c r="R79" s="23"/>
      <c r="S79" s="9" t="s">
        <v>401</v>
      </c>
      <c r="T79" s="9" t="s">
        <v>66</v>
      </c>
      <c r="U79" s="9" t="s">
        <v>29</v>
      </c>
      <c r="V79" s="9"/>
      <c r="W79" s="9"/>
    </row>
    <row r="80" spans="1:24" x14ac:dyDescent="0.3">
      <c r="A80" s="9" t="s">
        <v>402</v>
      </c>
      <c r="B80" s="9">
        <v>1061687489</v>
      </c>
      <c r="C80" s="87"/>
      <c r="D80" s="22"/>
      <c r="E80" s="9" t="s">
        <v>403</v>
      </c>
      <c r="F80" s="9">
        <v>328</v>
      </c>
      <c r="G80" s="9">
        <v>751</v>
      </c>
      <c r="H80" s="85">
        <v>44774</v>
      </c>
      <c r="I80" s="85">
        <v>44774</v>
      </c>
      <c r="J80" s="86">
        <v>44923</v>
      </c>
      <c r="K80" s="9" t="s">
        <v>23</v>
      </c>
      <c r="L80" s="9">
        <v>2022</v>
      </c>
      <c r="M80" s="9" t="s">
        <v>395</v>
      </c>
      <c r="N80" s="86">
        <v>44923</v>
      </c>
      <c r="O80" s="23">
        <v>15293333</v>
      </c>
      <c r="P80" s="23"/>
      <c r="Q80" s="23"/>
      <c r="R80" s="23"/>
      <c r="S80" s="9" t="s">
        <v>404</v>
      </c>
      <c r="T80" s="9" t="s">
        <v>405</v>
      </c>
      <c r="U80" s="9" t="s">
        <v>29</v>
      </c>
      <c r="V80" s="9"/>
      <c r="W80" s="9"/>
    </row>
    <row r="81" spans="1:23" x14ac:dyDescent="0.3">
      <c r="A81" s="9" t="s">
        <v>406</v>
      </c>
      <c r="B81" s="9">
        <v>1061733556</v>
      </c>
      <c r="C81" s="87">
        <v>1</v>
      </c>
      <c r="D81" s="22"/>
      <c r="E81" s="9" t="s">
        <v>407</v>
      </c>
      <c r="F81" s="9">
        <v>327</v>
      </c>
      <c r="G81" s="9">
        <v>750</v>
      </c>
      <c r="H81" s="85">
        <v>44774</v>
      </c>
      <c r="I81" s="85">
        <v>44774</v>
      </c>
      <c r="J81" s="86">
        <v>44923</v>
      </c>
      <c r="K81" s="9" t="s">
        <v>23</v>
      </c>
      <c r="L81" s="9">
        <v>2022</v>
      </c>
      <c r="M81" s="9" t="s">
        <v>395</v>
      </c>
      <c r="N81" s="86">
        <v>44923</v>
      </c>
      <c r="O81" s="23">
        <v>15293333</v>
      </c>
      <c r="P81" s="23"/>
      <c r="Q81" s="23"/>
      <c r="R81" s="23"/>
      <c r="S81" s="9" t="s">
        <v>404</v>
      </c>
      <c r="T81" s="9" t="s">
        <v>405</v>
      </c>
      <c r="U81" s="9" t="s">
        <v>379</v>
      </c>
      <c r="V81" s="9"/>
      <c r="W81" s="9"/>
    </row>
    <row r="82" spans="1:23" x14ac:dyDescent="0.3">
      <c r="A82" s="9" t="s">
        <v>408</v>
      </c>
      <c r="B82" s="9">
        <v>34324993</v>
      </c>
      <c r="C82" s="87">
        <v>3</v>
      </c>
      <c r="D82" s="22"/>
      <c r="E82" s="9" t="s">
        <v>409</v>
      </c>
      <c r="F82" s="9">
        <v>326</v>
      </c>
      <c r="G82" s="9">
        <v>749</v>
      </c>
      <c r="H82" s="85">
        <v>44774</v>
      </c>
      <c r="I82" s="85">
        <v>44774</v>
      </c>
      <c r="J82" s="86">
        <v>44923</v>
      </c>
      <c r="K82" s="9" t="s">
        <v>23</v>
      </c>
      <c r="L82" s="9">
        <v>2022</v>
      </c>
      <c r="M82" s="9" t="s">
        <v>395</v>
      </c>
      <c r="N82" s="86">
        <v>44923</v>
      </c>
      <c r="O82" s="23">
        <v>15293333</v>
      </c>
      <c r="P82" s="23"/>
      <c r="Q82" s="23"/>
      <c r="R82" s="23"/>
      <c r="S82" s="9" t="s">
        <v>404</v>
      </c>
      <c r="T82" s="9" t="s">
        <v>405</v>
      </c>
      <c r="U82" s="9" t="s">
        <v>379</v>
      </c>
      <c r="V82" s="9"/>
      <c r="W82" s="9"/>
    </row>
    <row r="83" spans="1:23" x14ac:dyDescent="0.3">
      <c r="A83" s="9" t="s">
        <v>410</v>
      </c>
      <c r="B83" s="9">
        <v>4611730</v>
      </c>
      <c r="C83" s="87">
        <v>5</v>
      </c>
      <c r="D83" s="22"/>
      <c r="E83" s="9" t="s">
        <v>411</v>
      </c>
      <c r="F83" s="9">
        <v>325</v>
      </c>
      <c r="G83" s="9">
        <v>748</v>
      </c>
      <c r="H83" s="85">
        <v>44774</v>
      </c>
      <c r="I83" s="85">
        <v>44774</v>
      </c>
      <c r="J83" s="86">
        <v>44923</v>
      </c>
      <c r="K83" s="9" t="s">
        <v>23</v>
      </c>
      <c r="L83" s="9">
        <v>2022</v>
      </c>
      <c r="M83" s="9" t="s">
        <v>395</v>
      </c>
      <c r="N83" s="86">
        <v>44923</v>
      </c>
      <c r="O83" s="23">
        <v>15293333</v>
      </c>
      <c r="P83" s="23"/>
      <c r="Q83" s="23"/>
      <c r="R83" s="23"/>
      <c r="S83" s="9" t="s">
        <v>404</v>
      </c>
      <c r="T83" s="9" t="s">
        <v>405</v>
      </c>
      <c r="U83" s="9" t="s">
        <v>29</v>
      </c>
      <c r="V83" s="9"/>
      <c r="W83" s="9"/>
    </row>
    <row r="84" spans="1:23" x14ac:dyDescent="0.3">
      <c r="A84" s="9" t="s">
        <v>152</v>
      </c>
      <c r="B84" s="9">
        <v>34331082</v>
      </c>
      <c r="C84" s="87"/>
      <c r="D84" s="84" t="s">
        <v>412</v>
      </c>
      <c r="E84" s="9" t="s">
        <v>413</v>
      </c>
      <c r="F84" s="9">
        <v>331</v>
      </c>
      <c r="G84" s="9">
        <v>754</v>
      </c>
      <c r="H84" s="85">
        <v>44774</v>
      </c>
      <c r="I84" s="85">
        <v>44774</v>
      </c>
      <c r="J84" s="86">
        <v>44923</v>
      </c>
      <c r="K84" s="9" t="s">
        <v>23</v>
      </c>
      <c r="L84" s="9">
        <v>2022</v>
      </c>
      <c r="M84" s="9" t="s">
        <v>395</v>
      </c>
      <c r="N84" s="86">
        <v>44923</v>
      </c>
      <c r="O84" s="23">
        <v>11593333</v>
      </c>
      <c r="P84" s="23"/>
      <c r="Q84" s="23"/>
      <c r="R84" s="23"/>
      <c r="S84" s="9" t="s">
        <v>414</v>
      </c>
      <c r="T84" s="9" t="s">
        <v>53</v>
      </c>
      <c r="U84" s="9" t="s">
        <v>379</v>
      </c>
      <c r="V84" s="9"/>
      <c r="W84" s="9"/>
    </row>
    <row r="85" spans="1:23" ht="18" x14ac:dyDescent="0.3">
      <c r="A85" s="9" t="s">
        <v>415</v>
      </c>
      <c r="B85" s="9">
        <v>10292675</v>
      </c>
      <c r="C85" s="87">
        <v>1</v>
      </c>
      <c r="D85" s="95" t="s">
        <v>472</v>
      </c>
      <c r="E85" s="9" t="s">
        <v>416</v>
      </c>
      <c r="F85" s="9">
        <v>324</v>
      </c>
      <c r="G85" s="9">
        <v>747</v>
      </c>
      <c r="H85" s="85">
        <v>44774</v>
      </c>
      <c r="I85" s="85">
        <v>44910</v>
      </c>
      <c r="J85" s="86">
        <v>44910</v>
      </c>
      <c r="K85" s="9" t="s">
        <v>23</v>
      </c>
      <c r="L85" s="9">
        <v>2022</v>
      </c>
      <c r="M85" s="9" t="s">
        <v>395</v>
      </c>
      <c r="N85" s="86">
        <v>44910</v>
      </c>
      <c r="O85" s="23">
        <v>10575000</v>
      </c>
      <c r="P85" s="23"/>
      <c r="Q85" s="23"/>
      <c r="R85" s="23"/>
      <c r="S85" s="9" t="s">
        <v>417</v>
      </c>
      <c r="T85" s="9" t="s">
        <v>58</v>
      </c>
      <c r="U85" s="9" t="s">
        <v>379</v>
      </c>
      <c r="V85" s="9"/>
      <c r="W85" s="9"/>
    </row>
    <row r="86" spans="1:23" x14ac:dyDescent="0.3">
      <c r="A86" s="9" t="s">
        <v>418</v>
      </c>
      <c r="B86" s="9">
        <v>4666380</v>
      </c>
      <c r="C86" s="87">
        <v>7</v>
      </c>
      <c r="D86" s="84" t="s">
        <v>470</v>
      </c>
      <c r="E86" s="9" t="s">
        <v>419</v>
      </c>
      <c r="F86" s="9">
        <v>323</v>
      </c>
      <c r="G86" s="9">
        <v>744</v>
      </c>
      <c r="H86" s="85">
        <v>44774</v>
      </c>
      <c r="I86" s="85">
        <v>44923</v>
      </c>
      <c r="J86" s="86">
        <v>44923</v>
      </c>
      <c r="K86" s="9" t="s">
        <v>23</v>
      </c>
      <c r="L86" s="9">
        <v>2022</v>
      </c>
      <c r="M86" s="9" t="s">
        <v>395</v>
      </c>
      <c r="N86" s="86">
        <v>44923</v>
      </c>
      <c r="O86" s="23">
        <v>15293333</v>
      </c>
      <c r="P86" s="23"/>
      <c r="Q86" s="23"/>
      <c r="R86" s="23"/>
      <c r="S86" s="9" t="s">
        <v>417</v>
      </c>
      <c r="T86" s="9" t="s">
        <v>58</v>
      </c>
      <c r="U86" s="9" t="s">
        <v>29</v>
      </c>
      <c r="V86" s="9"/>
      <c r="W86" s="9"/>
    </row>
    <row r="87" spans="1:23" x14ac:dyDescent="0.3">
      <c r="A87" s="9" t="s">
        <v>421</v>
      </c>
      <c r="B87" s="9">
        <v>25560429</v>
      </c>
      <c r="C87" s="87">
        <v>9</v>
      </c>
      <c r="D87" s="22"/>
      <c r="E87" s="9" t="s">
        <v>420</v>
      </c>
      <c r="F87" s="9">
        <v>322</v>
      </c>
      <c r="G87" s="9">
        <v>743</v>
      </c>
      <c r="H87" s="85">
        <v>44774</v>
      </c>
      <c r="I87" s="85">
        <v>44774</v>
      </c>
      <c r="J87" s="86">
        <v>44910</v>
      </c>
      <c r="K87" s="9" t="s">
        <v>23</v>
      </c>
      <c r="L87" s="9">
        <v>2022</v>
      </c>
      <c r="M87" s="9" t="s">
        <v>395</v>
      </c>
      <c r="N87" s="86">
        <v>44910</v>
      </c>
      <c r="O87" s="23">
        <v>13950000</v>
      </c>
      <c r="P87" s="23"/>
      <c r="Q87" s="23"/>
      <c r="R87" s="23"/>
      <c r="S87" s="9" t="s">
        <v>417</v>
      </c>
      <c r="T87" s="9" t="s">
        <v>58</v>
      </c>
      <c r="U87" s="9" t="s">
        <v>29</v>
      </c>
      <c r="V87" s="9"/>
      <c r="W87" s="9"/>
    </row>
    <row r="88" spans="1:23" x14ac:dyDescent="0.3">
      <c r="A88" s="9" t="s">
        <v>77</v>
      </c>
      <c r="B88" s="9">
        <v>1061692907</v>
      </c>
      <c r="C88" s="87">
        <v>6</v>
      </c>
      <c r="D88" s="84" t="s">
        <v>473</v>
      </c>
      <c r="E88" s="9" t="s">
        <v>422</v>
      </c>
      <c r="F88" s="9">
        <v>321</v>
      </c>
      <c r="G88" s="9">
        <v>745</v>
      </c>
      <c r="H88" s="85">
        <v>44774</v>
      </c>
      <c r="I88" s="85">
        <v>44774</v>
      </c>
      <c r="J88" s="86">
        <v>44910</v>
      </c>
      <c r="K88" s="9" t="s">
        <v>23</v>
      </c>
      <c r="L88" s="9">
        <v>2022</v>
      </c>
      <c r="M88" s="9" t="s">
        <v>395</v>
      </c>
      <c r="N88" s="86">
        <v>44910</v>
      </c>
      <c r="O88" s="23">
        <v>13950000</v>
      </c>
      <c r="P88" s="23"/>
      <c r="Q88" s="23"/>
      <c r="R88" s="23"/>
      <c r="S88" s="9" t="s">
        <v>417</v>
      </c>
      <c r="T88" s="9" t="s">
        <v>58</v>
      </c>
      <c r="U88" s="9" t="s">
        <v>29</v>
      </c>
      <c r="V88" s="9"/>
      <c r="W88" s="9"/>
    </row>
    <row r="89" spans="1:23" x14ac:dyDescent="0.3">
      <c r="A89" s="9" t="s">
        <v>70</v>
      </c>
      <c r="B89" s="9">
        <v>76324752</v>
      </c>
      <c r="C89" s="87">
        <v>8</v>
      </c>
      <c r="D89" s="2" t="s">
        <v>191</v>
      </c>
      <c r="E89" s="9" t="s">
        <v>423</v>
      </c>
      <c r="F89" s="9">
        <v>320</v>
      </c>
      <c r="G89" s="9">
        <v>746</v>
      </c>
      <c r="H89" s="85">
        <v>44774</v>
      </c>
      <c r="I89" s="85">
        <v>44774</v>
      </c>
      <c r="J89" s="86">
        <v>44910</v>
      </c>
      <c r="K89" s="9" t="s">
        <v>23</v>
      </c>
      <c r="L89" s="9">
        <v>2022</v>
      </c>
      <c r="M89" s="9" t="s">
        <v>395</v>
      </c>
      <c r="N89" s="86">
        <v>44910</v>
      </c>
      <c r="O89" s="23">
        <v>15950000</v>
      </c>
      <c r="P89" s="23"/>
      <c r="Q89" s="23"/>
      <c r="R89" s="23"/>
      <c r="S89" s="9" t="s">
        <v>417</v>
      </c>
      <c r="T89" s="9" t="s">
        <v>58</v>
      </c>
      <c r="U89" s="9" t="s">
        <v>29</v>
      </c>
      <c r="V89" s="9"/>
      <c r="W89" s="9"/>
    </row>
    <row r="90" spans="1:23" x14ac:dyDescent="0.3">
      <c r="A90" s="9" t="s">
        <v>108</v>
      </c>
      <c r="B90" s="9">
        <v>1088736693</v>
      </c>
      <c r="C90" s="87">
        <v>4</v>
      </c>
      <c r="D90" s="2" t="s">
        <v>474</v>
      </c>
      <c r="E90" s="9" t="s">
        <v>424</v>
      </c>
      <c r="F90" s="9">
        <v>338</v>
      </c>
      <c r="G90" s="9">
        <v>759</v>
      </c>
      <c r="H90" s="85">
        <v>44774</v>
      </c>
      <c r="I90" s="85">
        <v>44774</v>
      </c>
      <c r="J90" s="86">
        <v>44923</v>
      </c>
      <c r="K90" s="9" t="s">
        <v>23</v>
      </c>
      <c r="L90" s="9">
        <v>2022</v>
      </c>
      <c r="M90" s="9" t="s">
        <v>395</v>
      </c>
      <c r="N90" s="86">
        <v>44923</v>
      </c>
      <c r="O90" s="23">
        <v>15293333</v>
      </c>
      <c r="P90" s="23"/>
      <c r="Q90" s="23"/>
      <c r="R90" s="23"/>
      <c r="S90" s="9" t="s">
        <v>425</v>
      </c>
      <c r="T90" s="9" t="s">
        <v>45</v>
      </c>
      <c r="U90" s="9" t="s">
        <v>379</v>
      </c>
      <c r="V90" s="9"/>
      <c r="W90" s="9"/>
    </row>
    <row r="91" spans="1:23" x14ac:dyDescent="0.3">
      <c r="A91" s="9" t="s">
        <v>426</v>
      </c>
      <c r="B91" s="9">
        <v>1061812186</v>
      </c>
      <c r="C91" s="87">
        <v>9</v>
      </c>
      <c r="D91" s="22"/>
      <c r="E91" s="9" t="s">
        <v>427</v>
      </c>
      <c r="F91" s="9">
        <v>334</v>
      </c>
      <c r="G91" s="9">
        <v>757</v>
      </c>
      <c r="H91" s="85">
        <v>44774</v>
      </c>
      <c r="I91" s="85">
        <v>44774</v>
      </c>
      <c r="J91" s="86">
        <v>44910</v>
      </c>
      <c r="K91" s="9" t="s">
        <v>23</v>
      </c>
      <c r="L91" s="9">
        <v>2022</v>
      </c>
      <c r="M91" s="9" t="s">
        <v>395</v>
      </c>
      <c r="N91" s="86">
        <v>44910</v>
      </c>
      <c r="O91" s="23">
        <v>10575000</v>
      </c>
      <c r="P91" s="23"/>
      <c r="Q91" s="23"/>
      <c r="R91" s="23"/>
      <c r="S91" s="9" t="s">
        <v>25</v>
      </c>
      <c r="T91" s="9" t="s">
        <v>383</v>
      </c>
      <c r="U91" s="9" t="s">
        <v>379</v>
      </c>
      <c r="V91" s="9"/>
      <c r="W91" s="9"/>
    </row>
    <row r="92" spans="1:23" x14ac:dyDescent="0.3">
      <c r="A92" s="9" t="s">
        <v>428</v>
      </c>
      <c r="B92" s="9">
        <v>763333173</v>
      </c>
      <c r="C92" s="87">
        <v>1</v>
      </c>
      <c r="D92" s="22"/>
      <c r="E92" s="9" t="s">
        <v>430</v>
      </c>
      <c r="F92" s="9">
        <v>332</v>
      </c>
      <c r="G92" s="9">
        <v>755</v>
      </c>
      <c r="H92" s="85">
        <v>44774</v>
      </c>
      <c r="I92" s="85">
        <v>44774</v>
      </c>
      <c r="J92" s="86">
        <v>44910</v>
      </c>
      <c r="K92" s="9" t="s">
        <v>23</v>
      </c>
      <c r="L92" s="9">
        <v>2022</v>
      </c>
      <c r="M92" s="9" t="s">
        <v>395</v>
      </c>
      <c r="N92" s="86">
        <v>44910</v>
      </c>
      <c r="O92" s="23">
        <v>10462500</v>
      </c>
      <c r="P92" s="23"/>
      <c r="Q92" s="23"/>
      <c r="R92" s="23"/>
      <c r="S92" s="9" t="s">
        <v>401</v>
      </c>
      <c r="T92" s="9" t="s">
        <v>66</v>
      </c>
      <c r="U92" s="9" t="s">
        <v>29</v>
      </c>
      <c r="V92" s="9"/>
      <c r="W92" s="9"/>
    </row>
    <row r="93" spans="1:23" x14ac:dyDescent="0.3">
      <c r="A93" s="9" t="s">
        <v>124</v>
      </c>
      <c r="B93" s="9">
        <v>25287676</v>
      </c>
      <c r="C93" s="87">
        <v>1</v>
      </c>
      <c r="D93" s="22"/>
      <c r="E93" s="9" t="s">
        <v>431</v>
      </c>
      <c r="F93" s="9">
        <v>333</v>
      </c>
      <c r="G93" s="9">
        <v>756</v>
      </c>
      <c r="H93" s="85">
        <v>44774</v>
      </c>
      <c r="I93" s="85">
        <v>44774</v>
      </c>
      <c r="J93" s="86">
        <v>44923</v>
      </c>
      <c r="K93" s="9" t="s">
        <v>23</v>
      </c>
      <c r="L93" s="9">
        <v>2022</v>
      </c>
      <c r="M93" s="9" t="s">
        <v>395</v>
      </c>
      <c r="N93" s="86">
        <v>44923</v>
      </c>
      <c r="O93" s="23">
        <v>15293333</v>
      </c>
      <c r="P93" s="23"/>
      <c r="Q93" s="23"/>
      <c r="R93" s="23"/>
      <c r="S93" s="9" t="s">
        <v>401</v>
      </c>
      <c r="T93" s="9" t="s">
        <v>66</v>
      </c>
      <c r="U93" s="9" t="s">
        <v>29</v>
      </c>
      <c r="V93" s="9"/>
      <c r="W93" s="9"/>
    </row>
    <row r="94" spans="1:23" x14ac:dyDescent="0.3">
      <c r="A94" s="9" t="s">
        <v>432</v>
      </c>
      <c r="B94" s="9">
        <v>1061704694</v>
      </c>
      <c r="C94" s="87">
        <v>6</v>
      </c>
      <c r="D94" s="22"/>
      <c r="E94" s="9" t="s">
        <v>433</v>
      </c>
      <c r="F94" s="9">
        <v>335</v>
      </c>
      <c r="G94" s="9">
        <v>760</v>
      </c>
      <c r="H94" s="85">
        <v>44774</v>
      </c>
      <c r="I94" s="85">
        <v>44774</v>
      </c>
      <c r="J94" s="87" t="s">
        <v>434</v>
      </c>
      <c r="K94" s="9" t="s">
        <v>23</v>
      </c>
      <c r="L94" s="9">
        <v>2022</v>
      </c>
      <c r="M94" s="9" t="s">
        <v>395</v>
      </c>
      <c r="N94" s="87" t="s">
        <v>434</v>
      </c>
      <c r="O94" s="23">
        <v>13950000</v>
      </c>
      <c r="P94" s="23"/>
      <c r="Q94" s="23"/>
      <c r="R94" s="23"/>
      <c r="S94" s="9" t="s">
        <v>401</v>
      </c>
      <c r="T94" s="9" t="s">
        <v>66</v>
      </c>
      <c r="U94" s="9" t="s">
        <v>29</v>
      </c>
      <c r="V94" s="9"/>
      <c r="W94" s="9"/>
    </row>
    <row r="95" spans="1:23" x14ac:dyDescent="0.3">
      <c r="A95" s="9" t="s">
        <v>435</v>
      </c>
      <c r="B95" s="9">
        <v>1061697887</v>
      </c>
      <c r="C95" s="87">
        <v>1</v>
      </c>
      <c r="D95" s="22"/>
      <c r="E95" s="9" t="s">
        <v>436</v>
      </c>
      <c r="F95" s="9">
        <v>336</v>
      </c>
      <c r="G95" s="9">
        <v>758</v>
      </c>
      <c r="H95" s="85">
        <v>44774</v>
      </c>
      <c r="I95" s="85">
        <v>44774</v>
      </c>
      <c r="J95" s="86">
        <v>44910</v>
      </c>
      <c r="K95" s="9" t="s">
        <v>23</v>
      </c>
      <c r="L95" s="9">
        <v>2022</v>
      </c>
      <c r="M95" s="9" t="s">
        <v>395</v>
      </c>
      <c r="N95" s="86">
        <v>44910</v>
      </c>
      <c r="O95" s="23">
        <v>10462500</v>
      </c>
      <c r="P95" s="23"/>
      <c r="Q95" s="23"/>
      <c r="R95" s="23"/>
      <c r="S95" s="9" t="s">
        <v>401</v>
      </c>
      <c r="T95" s="9" t="s">
        <v>66</v>
      </c>
      <c r="U95" s="9" t="s">
        <v>379</v>
      </c>
      <c r="V95" s="9"/>
      <c r="W95" s="9"/>
    </row>
    <row r="96" spans="1:23" x14ac:dyDescent="0.3">
      <c r="A96" s="9" t="s">
        <v>437</v>
      </c>
      <c r="B96" s="9">
        <v>67013958</v>
      </c>
      <c r="C96" s="87">
        <v>0</v>
      </c>
      <c r="D96" s="22"/>
      <c r="E96" s="9" t="s">
        <v>438</v>
      </c>
      <c r="F96" s="9">
        <v>339</v>
      </c>
      <c r="G96" s="9">
        <v>761</v>
      </c>
      <c r="H96" s="85">
        <v>44774</v>
      </c>
      <c r="I96" s="85">
        <v>44774</v>
      </c>
      <c r="J96" s="86">
        <v>44910</v>
      </c>
      <c r="K96" s="9" t="s">
        <v>23</v>
      </c>
      <c r="L96" s="9">
        <v>2022</v>
      </c>
      <c r="M96" s="9" t="s">
        <v>395</v>
      </c>
      <c r="N96" s="86">
        <v>44910</v>
      </c>
      <c r="O96" s="23">
        <v>15293333</v>
      </c>
      <c r="P96" s="23"/>
      <c r="Q96" s="23"/>
      <c r="R96" s="23"/>
      <c r="S96" s="9" t="s">
        <v>27</v>
      </c>
      <c r="T96" s="9" t="s">
        <v>43</v>
      </c>
      <c r="U96" s="9" t="s">
        <v>29</v>
      </c>
      <c r="V96" s="9"/>
      <c r="W96" s="9"/>
    </row>
    <row r="97" spans="1:24" x14ac:dyDescent="0.3">
      <c r="A97" s="9" t="s">
        <v>439</v>
      </c>
      <c r="B97" s="9">
        <v>76327254</v>
      </c>
      <c r="C97" s="87">
        <v>5</v>
      </c>
      <c r="D97" s="22"/>
      <c r="E97" s="9" t="s">
        <v>440</v>
      </c>
      <c r="F97" s="9">
        <v>341</v>
      </c>
      <c r="G97" s="9">
        <v>763</v>
      </c>
      <c r="H97" s="85">
        <v>44774</v>
      </c>
      <c r="I97" s="85">
        <v>44774</v>
      </c>
      <c r="J97" s="86">
        <v>44910</v>
      </c>
      <c r="K97" s="9" t="s">
        <v>23</v>
      </c>
      <c r="L97" s="9">
        <v>2022</v>
      </c>
      <c r="M97" s="9" t="s">
        <v>395</v>
      </c>
      <c r="N97" s="86">
        <v>44910</v>
      </c>
      <c r="O97" s="23">
        <v>7200000</v>
      </c>
      <c r="P97" s="23"/>
      <c r="Q97" s="23"/>
      <c r="R97" s="23"/>
      <c r="S97" s="9" t="s">
        <v>417</v>
      </c>
      <c r="T97" s="9" t="s">
        <v>58</v>
      </c>
      <c r="U97" s="9" t="s">
        <v>29</v>
      </c>
      <c r="V97" s="9"/>
      <c r="W97" s="9"/>
    </row>
    <row r="98" spans="1:24" x14ac:dyDescent="0.3">
      <c r="A98" s="9" t="s">
        <v>441</v>
      </c>
      <c r="B98" s="9">
        <v>1061785289</v>
      </c>
      <c r="C98" s="9">
        <v>2</v>
      </c>
      <c r="D98" s="22"/>
      <c r="E98" s="9" t="s">
        <v>442</v>
      </c>
      <c r="F98" s="9">
        <v>346</v>
      </c>
      <c r="G98" s="9">
        <v>778</v>
      </c>
      <c r="H98" s="85">
        <v>44776</v>
      </c>
      <c r="I98" s="85">
        <v>44776</v>
      </c>
      <c r="J98" s="86">
        <v>44923</v>
      </c>
      <c r="K98" s="9" t="s">
        <v>23</v>
      </c>
      <c r="L98" s="9">
        <v>2022</v>
      </c>
      <c r="M98" s="9" t="s">
        <v>395</v>
      </c>
      <c r="N98" s="86">
        <v>44923</v>
      </c>
      <c r="O98" s="23">
        <v>15086666</v>
      </c>
      <c r="P98" s="23"/>
      <c r="Q98" s="23"/>
      <c r="R98" s="23"/>
      <c r="S98" s="9" t="s">
        <v>443</v>
      </c>
      <c r="T98" s="9" t="s">
        <v>45</v>
      </c>
      <c r="U98" s="9" t="s">
        <v>29</v>
      </c>
      <c r="V98" s="9"/>
      <c r="W98" s="9"/>
    </row>
    <row r="99" spans="1:24" x14ac:dyDescent="0.3">
      <c r="A99" s="9" t="s">
        <v>118</v>
      </c>
      <c r="B99" s="9">
        <v>10293448</v>
      </c>
      <c r="C99" s="9">
        <v>9</v>
      </c>
      <c r="D99" s="22"/>
      <c r="E99" s="9" t="s">
        <v>444</v>
      </c>
      <c r="F99" s="9">
        <v>364</v>
      </c>
      <c r="G99" s="9">
        <v>794</v>
      </c>
      <c r="H99" s="85">
        <v>44789</v>
      </c>
      <c r="I99" s="85">
        <v>44789</v>
      </c>
      <c r="J99" s="86">
        <v>44910</v>
      </c>
      <c r="K99" s="9" t="s">
        <v>23</v>
      </c>
      <c r="L99" s="9">
        <v>2022</v>
      </c>
      <c r="M99" s="9" t="s">
        <v>395</v>
      </c>
      <c r="N99" s="86">
        <v>44910</v>
      </c>
      <c r="O99" s="23">
        <v>12916667</v>
      </c>
      <c r="P99" s="23"/>
      <c r="Q99" s="23"/>
      <c r="R99" s="23"/>
      <c r="S99" s="9" t="s">
        <v>445</v>
      </c>
      <c r="T99" s="9" t="s">
        <v>446</v>
      </c>
      <c r="U99" s="9" t="s">
        <v>29</v>
      </c>
      <c r="V99" s="9"/>
      <c r="W99" s="9"/>
    </row>
    <row r="100" spans="1:24" x14ac:dyDescent="0.3">
      <c r="A100" s="9" t="s">
        <v>447</v>
      </c>
      <c r="B100" s="9">
        <v>1061712870</v>
      </c>
      <c r="C100" s="9">
        <v>1</v>
      </c>
      <c r="D100" s="22"/>
      <c r="E100" s="9" t="s">
        <v>452</v>
      </c>
      <c r="F100" s="9">
        <v>363</v>
      </c>
      <c r="G100" s="9">
        <v>795</v>
      </c>
      <c r="H100" s="85">
        <v>44789</v>
      </c>
      <c r="I100" s="85">
        <v>44789</v>
      </c>
      <c r="J100" s="86">
        <v>44910</v>
      </c>
      <c r="K100" s="9" t="s">
        <v>450</v>
      </c>
      <c r="L100" s="9">
        <v>2022</v>
      </c>
      <c r="M100" s="9" t="s">
        <v>395</v>
      </c>
      <c r="N100" s="86">
        <v>44910</v>
      </c>
      <c r="O100" s="23">
        <v>12916667</v>
      </c>
      <c r="P100" s="23"/>
      <c r="Q100" s="23"/>
      <c r="R100" s="23"/>
      <c r="S100" s="9" t="s">
        <v>445</v>
      </c>
      <c r="T100" s="9" t="s">
        <v>446</v>
      </c>
      <c r="U100" s="9" t="s">
        <v>29</v>
      </c>
      <c r="V100" s="9"/>
      <c r="W100" s="9"/>
    </row>
    <row r="101" spans="1:24" x14ac:dyDescent="0.3">
      <c r="A101" s="9" t="s">
        <v>448</v>
      </c>
      <c r="B101" s="9">
        <v>34561032</v>
      </c>
      <c r="C101" s="9">
        <v>6</v>
      </c>
      <c r="D101" s="22"/>
      <c r="E101" s="9" t="s">
        <v>449</v>
      </c>
      <c r="F101" s="9">
        <v>365</v>
      </c>
      <c r="G101" s="9">
        <v>796</v>
      </c>
      <c r="H101" s="85">
        <v>44790</v>
      </c>
      <c r="I101" s="85">
        <v>44790</v>
      </c>
      <c r="J101" s="86">
        <v>44912</v>
      </c>
      <c r="K101" s="9" t="s">
        <v>450</v>
      </c>
      <c r="L101" s="9">
        <v>2022</v>
      </c>
      <c r="M101" s="9" t="s">
        <v>395</v>
      </c>
      <c r="N101" s="86">
        <v>44912</v>
      </c>
      <c r="O101" s="23">
        <v>10575000</v>
      </c>
      <c r="P101" s="23"/>
      <c r="Q101" s="23"/>
      <c r="R101" s="23"/>
      <c r="S101" s="9" t="s">
        <v>451</v>
      </c>
      <c r="T101" s="9" t="s">
        <v>149</v>
      </c>
      <c r="U101" s="9" t="s">
        <v>29</v>
      </c>
      <c r="V101" s="9"/>
      <c r="W101" s="9"/>
    </row>
    <row r="102" spans="1:24" x14ac:dyDescent="0.3">
      <c r="A102" s="9" t="s">
        <v>216</v>
      </c>
      <c r="B102" s="9">
        <v>10297397</v>
      </c>
      <c r="C102" s="9">
        <v>1</v>
      </c>
      <c r="D102" s="22"/>
      <c r="E102" s="9" t="s">
        <v>453</v>
      </c>
      <c r="F102" s="9">
        <v>366</v>
      </c>
      <c r="G102" s="9">
        <v>797</v>
      </c>
      <c r="H102" s="85">
        <v>44790</v>
      </c>
      <c r="I102" s="85">
        <v>44790</v>
      </c>
      <c r="J102" s="86">
        <v>44790</v>
      </c>
      <c r="K102" s="9" t="s">
        <v>450</v>
      </c>
      <c r="L102" s="9">
        <v>2022</v>
      </c>
      <c r="M102" s="9" t="s">
        <v>395</v>
      </c>
      <c r="N102" s="86">
        <v>44790</v>
      </c>
      <c r="O102" s="23">
        <v>10575000</v>
      </c>
      <c r="P102" s="23"/>
      <c r="Q102" s="23"/>
      <c r="R102" s="23"/>
      <c r="S102" s="9" t="s">
        <v>451</v>
      </c>
      <c r="T102" s="9" t="s">
        <v>149</v>
      </c>
      <c r="U102" s="9" t="s">
        <v>29</v>
      </c>
      <c r="V102" s="9"/>
      <c r="W102" s="9"/>
    </row>
    <row r="103" spans="1:24" x14ac:dyDescent="0.3">
      <c r="A103" s="9" t="s">
        <v>135</v>
      </c>
      <c r="B103" s="9">
        <v>1061815193</v>
      </c>
      <c r="C103" s="9">
        <v>4</v>
      </c>
      <c r="D103" s="2" t="s">
        <v>221</v>
      </c>
      <c r="E103" s="9" t="s">
        <v>454</v>
      </c>
      <c r="F103" s="9">
        <v>369</v>
      </c>
      <c r="G103" s="9">
        <v>799</v>
      </c>
      <c r="H103" s="85">
        <v>44791</v>
      </c>
      <c r="I103" s="85">
        <v>44791</v>
      </c>
      <c r="J103" s="86">
        <v>44923</v>
      </c>
      <c r="K103" s="9" t="s">
        <v>23</v>
      </c>
      <c r="L103" s="9">
        <v>2022</v>
      </c>
      <c r="M103" s="9" t="s">
        <v>395</v>
      </c>
      <c r="N103" s="86">
        <v>44923</v>
      </c>
      <c r="O103" s="23">
        <v>12500000</v>
      </c>
      <c r="P103" s="23"/>
      <c r="Q103" s="23"/>
      <c r="R103" s="23"/>
      <c r="S103" s="9" t="s">
        <v>455</v>
      </c>
      <c r="T103" s="9" t="s">
        <v>176</v>
      </c>
      <c r="U103" s="9" t="s">
        <v>29</v>
      </c>
      <c r="V103" s="9"/>
      <c r="W103" s="9"/>
    </row>
    <row r="104" spans="1:24" x14ac:dyDescent="0.3">
      <c r="A104" s="9" t="s">
        <v>457</v>
      </c>
      <c r="B104" s="9">
        <v>1053799967</v>
      </c>
      <c r="C104" s="9">
        <v>1</v>
      </c>
      <c r="D104" s="22"/>
      <c r="E104" s="9" t="s">
        <v>456</v>
      </c>
      <c r="F104" s="9">
        <v>371</v>
      </c>
      <c r="G104" s="9">
        <v>801</v>
      </c>
      <c r="H104" s="85">
        <v>44791</v>
      </c>
      <c r="I104" s="85">
        <v>44791</v>
      </c>
      <c r="J104" s="86">
        <v>44833</v>
      </c>
      <c r="K104" s="9" t="s">
        <v>450</v>
      </c>
      <c r="L104" s="9">
        <v>2022</v>
      </c>
      <c r="M104" s="9" t="s">
        <v>395</v>
      </c>
      <c r="N104" s="86">
        <v>44833</v>
      </c>
      <c r="O104" s="23">
        <v>10000000</v>
      </c>
      <c r="P104" s="23"/>
      <c r="Q104" s="23"/>
      <c r="R104" s="23"/>
      <c r="S104" s="9" t="s">
        <v>455</v>
      </c>
      <c r="T104" s="9" t="s">
        <v>176</v>
      </c>
      <c r="U104" s="9" t="s">
        <v>29</v>
      </c>
      <c r="V104" s="9"/>
      <c r="W104" s="9"/>
    </row>
    <row r="105" spans="1:24" x14ac:dyDescent="0.3">
      <c r="A105" s="9" t="s">
        <v>458</v>
      </c>
      <c r="B105" s="9">
        <v>1053799967</v>
      </c>
      <c r="C105" s="9">
        <v>5</v>
      </c>
      <c r="D105" s="22"/>
      <c r="E105" s="9" t="s">
        <v>639</v>
      </c>
      <c r="F105" s="9">
        <v>370</v>
      </c>
      <c r="G105" s="9">
        <v>800</v>
      </c>
      <c r="H105" s="85">
        <v>44791</v>
      </c>
      <c r="I105" s="85">
        <v>44791</v>
      </c>
      <c r="J105" s="86">
        <v>44833</v>
      </c>
      <c r="K105" s="9" t="s">
        <v>450</v>
      </c>
      <c r="L105" s="9">
        <v>2022</v>
      </c>
      <c r="M105" s="9" t="s">
        <v>395</v>
      </c>
      <c r="N105" s="86">
        <v>44833</v>
      </c>
      <c r="O105" s="23">
        <v>10000000</v>
      </c>
      <c r="P105" s="23">
        <v>5000000</v>
      </c>
      <c r="Q105" s="23">
        <v>5000000</v>
      </c>
      <c r="R105" s="137">
        <v>0</v>
      </c>
      <c r="S105" s="9" t="s">
        <v>455</v>
      </c>
      <c r="T105" s="9" t="s">
        <v>176</v>
      </c>
      <c r="U105" s="9" t="s">
        <v>29</v>
      </c>
      <c r="V105" s="9"/>
      <c r="W105" s="9"/>
      <c r="X105" s="99">
        <v>0.5</v>
      </c>
    </row>
    <row r="106" spans="1:24" x14ac:dyDescent="0.3">
      <c r="A106" s="9" t="s">
        <v>128</v>
      </c>
      <c r="B106" s="9">
        <v>1144104841</v>
      </c>
      <c r="C106" s="9">
        <v>9</v>
      </c>
      <c r="D106" s="22"/>
      <c r="E106" s="9" t="s">
        <v>459</v>
      </c>
      <c r="F106" s="9">
        <v>376</v>
      </c>
      <c r="G106" s="9">
        <v>805</v>
      </c>
      <c r="H106" s="85">
        <v>44795</v>
      </c>
      <c r="I106" s="85">
        <v>44795</v>
      </c>
      <c r="J106" s="86">
        <v>44895</v>
      </c>
      <c r="K106" s="9" t="s">
        <v>450</v>
      </c>
      <c r="L106" s="9">
        <v>2022</v>
      </c>
      <c r="M106" s="9" t="s">
        <v>395</v>
      </c>
      <c r="N106" s="86">
        <v>44895</v>
      </c>
      <c r="O106" s="23">
        <v>5115000</v>
      </c>
      <c r="P106" s="23"/>
      <c r="Q106" s="23"/>
      <c r="R106" s="23"/>
      <c r="S106" s="9" t="s">
        <v>401</v>
      </c>
      <c r="T106" s="9" t="s">
        <v>66</v>
      </c>
      <c r="U106" s="9" t="s">
        <v>29</v>
      </c>
      <c r="V106" s="9"/>
      <c r="W106" s="9"/>
    </row>
    <row r="107" spans="1:24" x14ac:dyDescent="0.3">
      <c r="A107" s="9" t="s">
        <v>460</v>
      </c>
      <c r="B107" s="9">
        <v>1061700137</v>
      </c>
      <c r="C107" s="9">
        <v>7</v>
      </c>
      <c r="D107" s="22"/>
      <c r="E107" s="9" t="s">
        <v>461</v>
      </c>
      <c r="F107" s="9">
        <v>377</v>
      </c>
      <c r="G107" s="9">
        <v>806</v>
      </c>
      <c r="H107" s="85">
        <v>44795</v>
      </c>
      <c r="I107" s="85">
        <v>44795</v>
      </c>
      <c r="J107" s="85">
        <v>44895</v>
      </c>
      <c r="K107" s="9" t="s">
        <v>450</v>
      </c>
      <c r="L107" s="9">
        <v>2022</v>
      </c>
      <c r="M107" s="9" t="s">
        <v>395</v>
      </c>
      <c r="N107" s="85">
        <v>44895</v>
      </c>
      <c r="O107" s="23">
        <v>5115000</v>
      </c>
      <c r="P107" s="23"/>
      <c r="Q107" s="23"/>
      <c r="R107" s="23"/>
      <c r="S107" s="9" t="s">
        <v>401</v>
      </c>
      <c r="T107" s="9" t="s">
        <v>66</v>
      </c>
      <c r="U107" s="9" t="s">
        <v>29</v>
      </c>
      <c r="V107" s="9"/>
      <c r="W107" s="9"/>
    </row>
    <row r="108" spans="1:24" x14ac:dyDescent="0.3">
      <c r="A108" s="9" t="s">
        <v>462</v>
      </c>
      <c r="B108" s="9">
        <v>1061746193</v>
      </c>
      <c r="C108" s="9">
        <v>8</v>
      </c>
      <c r="D108" s="22"/>
      <c r="E108" s="9" t="s">
        <v>463</v>
      </c>
      <c r="F108" s="9">
        <v>378</v>
      </c>
      <c r="G108" s="9">
        <v>807</v>
      </c>
      <c r="H108" s="85">
        <v>44795</v>
      </c>
      <c r="I108" s="85">
        <v>44795</v>
      </c>
      <c r="J108" s="85">
        <v>44895</v>
      </c>
      <c r="K108" s="9" t="s">
        <v>450</v>
      </c>
      <c r="L108" s="9">
        <v>2022</v>
      </c>
      <c r="M108" s="9" t="s">
        <v>395</v>
      </c>
      <c r="N108" s="85">
        <v>44895</v>
      </c>
      <c r="O108" s="23">
        <v>5115000</v>
      </c>
      <c r="P108" s="23"/>
      <c r="Q108" s="23"/>
      <c r="R108" s="23"/>
      <c r="S108" s="9" t="s">
        <v>401</v>
      </c>
      <c r="T108" s="9" t="s">
        <v>66</v>
      </c>
      <c r="U108" s="9" t="s">
        <v>29</v>
      </c>
      <c r="V108" s="9"/>
      <c r="W108" s="9"/>
    </row>
    <row r="109" spans="1:24" x14ac:dyDescent="0.3">
      <c r="A109" s="9" t="s">
        <v>19</v>
      </c>
      <c r="B109" s="9">
        <v>10305709</v>
      </c>
      <c r="C109" s="9">
        <v>1</v>
      </c>
      <c r="D109" s="22"/>
      <c r="E109" s="9" t="s">
        <v>464</v>
      </c>
      <c r="F109" s="9">
        <v>386</v>
      </c>
      <c r="G109" s="9">
        <v>809</v>
      </c>
      <c r="H109" s="85">
        <v>44797</v>
      </c>
      <c r="I109" s="85">
        <v>44797</v>
      </c>
      <c r="J109" s="85">
        <v>44834</v>
      </c>
      <c r="K109" s="9" t="s">
        <v>23</v>
      </c>
      <c r="L109" s="9">
        <v>2022</v>
      </c>
      <c r="M109" s="9" t="s">
        <v>395</v>
      </c>
      <c r="N109" s="85">
        <v>44834</v>
      </c>
      <c r="O109" s="23">
        <v>4686667</v>
      </c>
      <c r="P109" s="23"/>
      <c r="Q109" s="23"/>
      <c r="R109" s="23"/>
      <c r="S109" s="9" t="s">
        <v>396</v>
      </c>
      <c r="T109" s="9" t="s">
        <v>42</v>
      </c>
      <c r="U109" s="9" t="s">
        <v>379</v>
      </c>
      <c r="W109" s="9" t="s">
        <v>236</v>
      </c>
      <c r="X109" s="19" t="s">
        <v>647</v>
      </c>
    </row>
    <row r="110" spans="1:24" x14ac:dyDescent="0.3">
      <c r="A110" s="9"/>
      <c r="B110" s="9"/>
      <c r="C110" s="9"/>
      <c r="D110" s="22"/>
      <c r="E110" s="9"/>
      <c r="F110" s="9"/>
      <c r="G110" s="9"/>
      <c r="H110" s="9"/>
      <c r="I110" s="9"/>
      <c r="J110" s="9"/>
      <c r="K110" s="9"/>
      <c r="L110" s="9"/>
      <c r="M110" s="9"/>
      <c r="N110" s="9"/>
      <c r="O110" s="23"/>
      <c r="P110" s="23"/>
      <c r="Q110" s="23"/>
      <c r="R110" s="23"/>
      <c r="S110" s="9"/>
      <c r="T110" s="9"/>
      <c r="U110" s="9"/>
      <c r="V110" s="9"/>
      <c r="W110" s="9"/>
    </row>
    <row r="111" spans="1:24" x14ac:dyDescent="0.3">
      <c r="A111" s="9"/>
      <c r="B111" s="9"/>
      <c r="C111" s="9"/>
      <c r="D111" s="22"/>
      <c r="E111" s="9"/>
      <c r="F111" s="9"/>
      <c r="G111" s="9"/>
      <c r="H111" s="9"/>
      <c r="I111" s="9"/>
      <c r="J111" s="9"/>
      <c r="K111" s="9"/>
      <c r="L111" s="9"/>
      <c r="M111" s="9"/>
      <c r="N111" s="9"/>
      <c r="O111" s="23"/>
      <c r="P111" s="23"/>
      <c r="Q111" s="23"/>
      <c r="R111" s="23"/>
      <c r="S111" s="9"/>
      <c r="T111" s="9"/>
      <c r="U111" s="9"/>
      <c r="V111" s="9"/>
      <c r="W111" s="9"/>
    </row>
    <row r="112" spans="1:24" x14ac:dyDescent="0.3">
      <c r="A112" s="9"/>
      <c r="B112" s="9"/>
      <c r="C112" s="9"/>
      <c r="D112" s="22"/>
      <c r="E112" s="9"/>
      <c r="F112" s="9"/>
      <c r="G112" s="9"/>
      <c r="H112" s="9"/>
      <c r="I112" s="9"/>
      <c r="J112" s="9"/>
      <c r="K112" s="9"/>
      <c r="L112" s="9"/>
      <c r="M112" s="9"/>
      <c r="N112" s="9"/>
      <c r="O112" s="23"/>
      <c r="P112" s="23"/>
      <c r="Q112" s="23"/>
      <c r="R112" s="23"/>
      <c r="S112" s="9"/>
      <c r="T112" s="9"/>
      <c r="U112" s="9"/>
      <c r="V112" s="9"/>
      <c r="W112" s="9"/>
    </row>
    <row r="113" spans="1:23" x14ac:dyDescent="0.3">
      <c r="A113" s="9"/>
      <c r="B113" s="9"/>
      <c r="C113" s="9"/>
      <c r="D113" s="22"/>
      <c r="E113" s="9"/>
      <c r="F113" s="9"/>
      <c r="G113" s="9"/>
      <c r="H113" s="9"/>
      <c r="I113" s="9"/>
      <c r="J113" s="9"/>
      <c r="K113" s="9"/>
      <c r="L113" s="9"/>
      <c r="M113" s="9"/>
      <c r="N113" s="9"/>
      <c r="O113" s="23"/>
      <c r="P113" s="23"/>
      <c r="Q113" s="23"/>
      <c r="R113" s="23"/>
      <c r="S113" s="9"/>
      <c r="T113" s="9"/>
      <c r="U113" s="9"/>
      <c r="V113" s="9"/>
      <c r="W113" s="9"/>
    </row>
    <row r="114" spans="1:23" x14ac:dyDescent="0.3">
      <c r="A114" s="9"/>
      <c r="B114" s="9"/>
      <c r="C114" s="9"/>
      <c r="D114" s="22"/>
      <c r="E114" s="9"/>
      <c r="F114" s="9"/>
      <c r="G114" s="9"/>
      <c r="H114" s="9"/>
      <c r="I114" s="9"/>
      <c r="J114" s="9"/>
      <c r="K114" s="9"/>
      <c r="L114" s="9"/>
      <c r="M114" s="9"/>
      <c r="N114" s="9"/>
      <c r="O114" s="23"/>
      <c r="P114" s="23"/>
      <c r="Q114" s="23"/>
      <c r="R114" s="23"/>
      <c r="S114" s="9"/>
      <c r="T114" s="9"/>
      <c r="U114" s="9"/>
      <c r="V114" s="9"/>
      <c r="W114" s="9"/>
    </row>
    <row r="115" spans="1:23" x14ac:dyDescent="0.3">
      <c r="A115" s="9"/>
      <c r="B115" s="9"/>
      <c r="C115" s="9"/>
      <c r="D115" s="22"/>
      <c r="E115" s="9"/>
      <c r="F115" s="9"/>
      <c r="G115" s="9"/>
      <c r="H115" s="9"/>
      <c r="I115" s="9"/>
      <c r="J115" s="9"/>
      <c r="K115" s="9"/>
      <c r="L115" s="9"/>
      <c r="M115" s="9"/>
      <c r="N115" s="9"/>
      <c r="O115" s="23"/>
      <c r="P115" s="23"/>
      <c r="Q115" s="23"/>
      <c r="R115" s="23"/>
      <c r="S115" s="9"/>
      <c r="T115" s="9"/>
      <c r="U115" s="9"/>
      <c r="V115" s="9"/>
      <c r="W115" s="9"/>
    </row>
    <row r="116" spans="1:23" x14ac:dyDescent="0.3">
      <c r="A116" s="9"/>
      <c r="B116" s="9"/>
      <c r="C116" s="9"/>
      <c r="D116" s="22"/>
      <c r="E116" s="9"/>
      <c r="F116" s="9"/>
      <c r="G116" s="9"/>
      <c r="H116" s="9"/>
      <c r="I116" s="9"/>
      <c r="J116" s="9"/>
      <c r="K116" s="9"/>
      <c r="L116" s="9"/>
      <c r="M116" s="9"/>
      <c r="N116" s="9"/>
      <c r="O116" s="23"/>
      <c r="P116" s="23"/>
      <c r="Q116" s="23"/>
      <c r="R116" s="23"/>
      <c r="S116" s="9"/>
      <c r="T116" s="9"/>
      <c r="U116" s="9"/>
      <c r="V116" s="9"/>
      <c r="W116" s="9"/>
    </row>
  </sheetData>
  <mergeCells count="5">
    <mergeCell ref="A42:D43"/>
    <mergeCell ref="F42:V43"/>
    <mergeCell ref="A22:D22"/>
    <mergeCell ref="F22:V22"/>
    <mergeCell ref="A1:V1"/>
  </mergeCells>
  <phoneticPr fontId="3" type="noConversion"/>
  <hyperlinks>
    <hyperlink ref="D13" r:id="rId1" display="mailto:nmunoz@unimayor.edu.co"/>
    <hyperlink ref="D14" r:id="rId2" display="mailto:egutierrez@unimayor.edu.co"/>
    <hyperlink ref="D15" r:id="rId3" display="mailto:ofernandez@unicauca.edu.co"/>
    <hyperlink ref="D16" r:id="rId4"/>
    <hyperlink ref="D17" r:id="rId5"/>
    <hyperlink ref="D18" r:id="rId6"/>
    <hyperlink ref="D19" r:id="rId7"/>
    <hyperlink ref="D20" r:id="rId8"/>
    <hyperlink ref="D21" r:id="rId9"/>
    <hyperlink ref="D3" r:id="rId10" display="mailto:mcamila@unimayor.edu.co"/>
    <hyperlink ref="D4" r:id="rId11"/>
    <hyperlink ref="D5" r:id="rId12"/>
    <hyperlink ref="D7" r:id="rId13"/>
    <hyperlink ref="D9" r:id="rId14"/>
    <hyperlink ref="D10" r:id="rId15"/>
    <hyperlink ref="D6" r:id="rId16"/>
    <hyperlink ref="D23" r:id="rId17"/>
    <hyperlink ref="D24" r:id="rId18"/>
    <hyperlink ref="D25" r:id="rId19"/>
    <hyperlink ref="D26" r:id="rId20"/>
    <hyperlink ref="D27" r:id="rId21" display="mailto:clpeña@unicauca.gov.co"/>
    <hyperlink ref="D28" r:id="rId22"/>
    <hyperlink ref="D29" r:id="rId23" display="mailto:prensa@unimayor.edu.co"/>
    <hyperlink ref="D31" r:id="rId24" display="mailto:la.mc@hotmail.com"/>
    <hyperlink ref="D32" r:id="rId25"/>
    <hyperlink ref="D33" r:id="rId26"/>
    <hyperlink ref="D34" r:id="rId27" display="mailto:lorena871@gmail.com"/>
    <hyperlink ref="D35" r:id="rId28"/>
    <hyperlink ref="D36" r:id="rId29"/>
    <hyperlink ref="D37" r:id="rId30"/>
    <hyperlink ref="D38" r:id="rId31"/>
    <hyperlink ref="D39" r:id="rId32"/>
    <hyperlink ref="D40" r:id="rId33" display="mailto:alxd17@gmail.com"/>
    <hyperlink ref="D41" r:id="rId34"/>
    <hyperlink ref="D45" r:id="rId35"/>
    <hyperlink ref="D47" r:id="rId36"/>
    <hyperlink ref="D50" r:id="rId37"/>
    <hyperlink ref="D66" r:id="rId38"/>
    <hyperlink ref="D67" r:id="rId39"/>
    <hyperlink ref="D53" r:id="rId40"/>
    <hyperlink ref="D49" r:id="rId41"/>
    <hyperlink ref="D51" r:id="rId42"/>
    <hyperlink ref="D52" r:id="rId43"/>
    <hyperlink ref="D57" r:id="rId44"/>
    <hyperlink ref="D58" r:id="rId45"/>
    <hyperlink ref="D59" r:id="rId46"/>
    <hyperlink ref="D60" r:id="rId47"/>
    <hyperlink ref="D61" r:id="rId48"/>
    <hyperlink ref="D62" r:id="rId49"/>
    <hyperlink ref="D63" r:id="rId50"/>
    <hyperlink ref="D64" r:id="rId51"/>
    <hyperlink ref="D54" r:id="rId52"/>
    <hyperlink ref="D55" r:id="rId53"/>
    <hyperlink ref="D56" r:id="rId54"/>
    <hyperlink ref="D48" r:id="rId55"/>
    <hyperlink ref="D46" r:id="rId56"/>
    <hyperlink ref="D44" r:id="rId57"/>
    <hyperlink ref="D74" r:id="rId58"/>
    <hyperlink ref="D76" r:id="rId59"/>
    <hyperlink ref="D79" r:id="rId60"/>
    <hyperlink ref="D84" r:id="rId61"/>
    <hyperlink ref="D70" r:id="rId62"/>
    <hyperlink ref="D71" r:id="rId63"/>
    <hyperlink ref="D72" r:id="rId64"/>
    <hyperlink ref="D75" r:id="rId65"/>
    <hyperlink ref="D78" r:id="rId66"/>
    <hyperlink ref="D86" r:id="rId67"/>
    <hyperlink ref="D88" r:id="rId68"/>
  </hyperlinks>
  <pageMargins left="0.7" right="0.7" top="0.75" bottom="0.75" header="0.3" footer="0.3"/>
  <pageSetup paperSize="9" orientation="landscape"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50"/>
  <sheetViews>
    <sheetView tabSelected="1" topLeftCell="H1" workbookViewId="0">
      <pane ySplit="2" topLeftCell="A39" activePane="bottomLeft" state="frozen"/>
      <selection pane="bottomLeft" activeCell="N41" sqref="N41"/>
    </sheetView>
  </sheetViews>
  <sheetFormatPr baseColWidth="10" defaultColWidth="11.85546875" defaultRowHeight="48.75" customHeight="1" x14ac:dyDescent="0.25"/>
  <cols>
    <col min="1" max="1" width="11.85546875" customWidth="1"/>
    <col min="3" max="3" width="34.5703125" customWidth="1"/>
    <col min="9" max="9" width="11.85546875" style="91"/>
    <col min="11" max="11" width="14.85546875" bestFit="1" customWidth="1"/>
    <col min="13" max="13" width="12.42578125" bestFit="1" customWidth="1"/>
    <col min="14" max="14" width="15.5703125" bestFit="1" customWidth="1"/>
    <col min="15" max="15" width="25.140625" bestFit="1" customWidth="1"/>
    <col min="16" max="16" width="12.5703125" bestFit="1" customWidth="1"/>
    <col min="18" max="18" width="11.85546875" style="90"/>
  </cols>
  <sheetData>
    <row r="1" spans="1:21" ht="48.75" customHeight="1" x14ac:dyDescent="0.25">
      <c r="A1" s="160" t="s">
        <v>309</v>
      </c>
      <c r="B1" s="161"/>
      <c r="C1" s="161"/>
      <c r="D1" s="161"/>
      <c r="E1" s="161"/>
      <c r="F1" s="161"/>
      <c r="G1" s="161"/>
      <c r="H1" s="161"/>
      <c r="I1" s="161"/>
      <c r="J1" s="161"/>
      <c r="K1" s="161"/>
      <c r="L1" s="161"/>
      <c r="M1" s="161"/>
      <c r="N1" s="161"/>
      <c r="O1" s="161"/>
      <c r="P1" s="161"/>
      <c r="Q1" s="161"/>
      <c r="R1" s="161"/>
      <c r="S1" s="161"/>
    </row>
    <row r="2" spans="1:21" ht="48.75" customHeight="1" x14ac:dyDescent="0.3">
      <c r="A2" s="17" t="s">
        <v>0</v>
      </c>
      <c r="B2" s="17" t="s">
        <v>5</v>
      </c>
      <c r="C2" s="17" t="s">
        <v>226</v>
      </c>
      <c r="D2" s="17" t="s">
        <v>21</v>
      </c>
      <c r="E2" s="17" t="s">
        <v>475</v>
      </c>
      <c r="F2" s="17" t="s">
        <v>20</v>
      </c>
      <c r="G2" s="96" t="s">
        <v>505</v>
      </c>
      <c r="H2" s="17" t="s">
        <v>1</v>
      </c>
      <c r="I2" s="17" t="s">
        <v>2</v>
      </c>
      <c r="J2" s="17" t="s">
        <v>3</v>
      </c>
      <c r="K2" s="17" t="s">
        <v>4</v>
      </c>
      <c r="L2" s="112" t="s">
        <v>509</v>
      </c>
      <c r="M2" s="115" t="s">
        <v>579</v>
      </c>
      <c r="N2" s="17" t="s">
        <v>578</v>
      </c>
      <c r="O2" s="17" t="s">
        <v>6</v>
      </c>
      <c r="P2" s="18" t="s">
        <v>47</v>
      </c>
      <c r="Q2" s="18" t="s">
        <v>486</v>
      </c>
      <c r="R2" s="132" t="s">
        <v>616</v>
      </c>
      <c r="S2" s="73" t="s">
        <v>236</v>
      </c>
      <c r="T2" s="125" t="s">
        <v>508</v>
      </c>
      <c r="U2" s="126" t="s">
        <v>506</v>
      </c>
    </row>
    <row r="3" spans="1:21" ht="48.75" customHeight="1" x14ac:dyDescent="0.3">
      <c r="A3" s="55" t="s">
        <v>7</v>
      </c>
      <c r="B3" s="56" t="s">
        <v>63</v>
      </c>
      <c r="C3" s="56" t="s">
        <v>231</v>
      </c>
      <c r="D3" s="59">
        <v>7</v>
      </c>
      <c r="E3" s="59"/>
      <c r="F3" s="70">
        <v>44567</v>
      </c>
      <c r="G3" s="70"/>
      <c r="H3" s="59" t="s">
        <v>49</v>
      </c>
      <c r="I3" s="59">
        <v>2022</v>
      </c>
      <c r="J3" s="59" t="s">
        <v>24</v>
      </c>
      <c r="K3" s="71">
        <v>139418400</v>
      </c>
      <c r="L3" s="124">
        <v>0</v>
      </c>
      <c r="M3" s="114">
        <v>0</v>
      </c>
      <c r="N3" s="71">
        <v>0</v>
      </c>
      <c r="O3" s="72" t="s">
        <v>42</v>
      </c>
      <c r="P3" s="59" t="s">
        <v>48</v>
      </c>
      <c r="Q3" s="59" t="s">
        <v>62</v>
      </c>
      <c r="R3" s="88"/>
      <c r="S3" s="74" t="s">
        <v>231</v>
      </c>
      <c r="T3" s="74"/>
      <c r="U3" s="74"/>
    </row>
    <row r="4" spans="1:21" ht="48.75" customHeight="1" x14ac:dyDescent="0.3">
      <c r="A4" s="15" t="s">
        <v>59</v>
      </c>
      <c r="B4" s="45" t="s">
        <v>64</v>
      </c>
      <c r="C4" s="45" t="s">
        <v>232</v>
      </c>
      <c r="D4" s="11"/>
      <c r="E4" s="11"/>
      <c r="F4" s="12">
        <v>44587</v>
      </c>
      <c r="G4" s="12">
        <v>44601</v>
      </c>
      <c r="H4" s="11" t="s">
        <v>49</v>
      </c>
      <c r="I4" s="11">
        <v>2022</v>
      </c>
      <c r="J4" s="60" t="s">
        <v>24</v>
      </c>
      <c r="K4" s="111">
        <v>6600000</v>
      </c>
      <c r="L4">
        <v>0</v>
      </c>
      <c r="M4">
        <v>0</v>
      </c>
      <c r="N4" s="111">
        <v>6600000</v>
      </c>
      <c r="O4" s="45" t="s">
        <v>67</v>
      </c>
      <c r="P4" s="11" t="s">
        <v>226</v>
      </c>
      <c r="Q4" s="9"/>
      <c r="R4" s="120" t="s">
        <v>574</v>
      </c>
      <c r="S4" s="2" t="s">
        <v>236</v>
      </c>
      <c r="T4" s="2">
        <v>0</v>
      </c>
      <c r="U4" s="119">
        <v>1</v>
      </c>
    </row>
    <row r="5" spans="1:21" ht="48.75" customHeight="1" x14ac:dyDescent="0.3">
      <c r="A5" s="15" t="s">
        <v>60</v>
      </c>
      <c r="B5" s="45" t="s">
        <v>65</v>
      </c>
      <c r="C5" s="45" t="s">
        <v>575</v>
      </c>
      <c r="D5" s="11">
        <v>28</v>
      </c>
      <c r="E5" s="11">
        <v>27</v>
      </c>
      <c r="F5" s="12">
        <v>44596</v>
      </c>
      <c r="G5" s="12">
        <v>44700</v>
      </c>
      <c r="H5" s="11" t="s">
        <v>49</v>
      </c>
      <c r="I5" s="11">
        <v>2022</v>
      </c>
      <c r="J5" s="60" t="s">
        <v>180</v>
      </c>
      <c r="K5" s="111">
        <v>21987500</v>
      </c>
      <c r="L5">
        <v>1</v>
      </c>
      <c r="M5" s="113">
        <v>10993750</v>
      </c>
      <c r="N5" s="111">
        <v>32981250</v>
      </c>
      <c r="O5" s="45" t="s">
        <v>66</v>
      </c>
      <c r="P5" s="11" t="s">
        <v>226</v>
      </c>
      <c r="Q5" s="9"/>
      <c r="R5" s="120" t="s">
        <v>576</v>
      </c>
      <c r="S5" s="2" t="s">
        <v>236</v>
      </c>
      <c r="T5" s="2">
        <v>0</v>
      </c>
      <c r="U5" s="119">
        <v>1</v>
      </c>
    </row>
    <row r="6" spans="1:21" ht="48.75" customHeight="1" x14ac:dyDescent="0.3">
      <c r="A6" s="15" t="s">
        <v>61</v>
      </c>
      <c r="B6" s="45" t="s">
        <v>224</v>
      </c>
      <c r="C6" s="45" t="s">
        <v>233</v>
      </c>
      <c r="D6" s="11"/>
      <c r="E6" s="11"/>
      <c r="F6" s="12">
        <v>44594</v>
      </c>
      <c r="G6" s="12">
        <v>44798</v>
      </c>
      <c r="H6" s="11" t="s">
        <v>49</v>
      </c>
      <c r="I6" s="11">
        <v>2022</v>
      </c>
      <c r="J6" s="61" t="s">
        <v>180</v>
      </c>
      <c r="K6" s="111">
        <v>19140000</v>
      </c>
      <c r="L6">
        <v>1</v>
      </c>
      <c r="M6" s="113">
        <v>424000</v>
      </c>
      <c r="N6" s="111">
        <v>19564000</v>
      </c>
      <c r="O6" s="45" t="s">
        <v>42</v>
      </c>
      <c r="P6" s="11" t="s">
        <v>226</v>
      </c>
      <c r="Q6" s="9"/>
      <c r="R6" s="120" t="s">
        <v>577</v>
      </c>
      <c r="S6" s="2" t="s">
        <v>236</v>
      </c>
      <c r="T6" s="2">
        <v>0</v>
      </c>
      <c r="U6" s="119">
        <v>1</v>
      </c>
    </row>
    <row r="7" spans="1:21" ht="48.75" customHeight="1" x14ac:dyDescent="0.3">
      <c r="A7" s="55" t="s">
        <v>68</v>
      </c>
      <c r="B7" s="56" t="s">
        <v>225</v>
      </c>
      <c r="C7" s="56" t="s">
        <v>231</v>
      </c>
      <c r="D7" s="59"/>
      <c r="E7" s="59"/>
      <c r="F7" s="69">
        <v>44602</v>
      </c>
      <c r="G7" s="69"/>
      <c r="H7" s="59" t="s">
        <v>49</v>
      </c>
      <c r="I7" s="59">
        <v>2022</v>
      </c>
      <c r="J7" s="59"/>
      <c r="K7" s="57"/>
      <c r="L7" s="57"/>
      <c r="M7" s="57"/>
      <c r="N7" s="57"/>
      <c r="O7" s="56" t="s">
        <v>42</v>
      </c>
      <c r="P7" s="59" t="s">
        <v>48</v>
      </c>
      <c r="Q7" s="57"/>
      <c r="R7" s="88"/>
      <c r="S7" s="74"/>
      <c r="T7" s="74"/>
      <c r="U7" s="74"/>
    </row>
    <row r="8" spans="1:21" ht="48.75" customHeight="1" x14ac:dyDescent="0.3">
      <c r="A8" s="15" t="s">
        <v>228</v>
      </c>
      <c r="B8" s="45" t="s">
        <v>227</v>
      </c>
      <c r="C8" s="45" t="s">
        <v>247</v>
      </c>
      <c r="D8" s="11"/>
      <c r="E8" s="11"/>
      <c r="F8" s="12">
        <v>44608</v>
      </c>
      <c r="G8" s="12">
        <v>44925</v>
      </c>
      <c r="H8" s="11" t="s">
        <v>49</v>
      </c>
      <c r="I8" s="11">
        <v>2022</v>
      </c>
      <c r="J8" s="61" t="s">
        <v>180</v>
      </c>
      <c r="K8" s="111">
        <v>12000000</v>
      </c>
      <c r="L8" s="9">
        <v>0</v>
      </c>
      <c r="M8" s="9">
        <v>0</v>
      </c>
      <c r="N8" s="9">
        <v>0</v>
      </c>
      <c r="O8" s="45" t="s">
        <v>279</v>
      </c>
      <c r="P8" s="11" t="s">
        <v>226</v>
      </c>
      <c r="Q8" s="9"/>
      <c r="R8" s="120" t="s">
        <v>580</v>
      </c>
      <c r="S8" s="2" t="s">
        <v>236</v>
      </c>
      <c r="T8" s="2">
        <v>0</v>
      </c>
      <c r="U8" s="119">
        <v>1</v>
      </c>
    </row>
    <row r="9" spans="1:21" ht="48.75" customHeight="1" x14ac:dyDescent="0.3">
      <c r="A9" s="55" t="s">
        <v>229</v>
      </c>
      <c r="B9" s="56" t="s">
        <v>230</v>
      </c>
      <c r="C9" s="56" t="s">
        <v>231</v>
      </c>
      <c r="D9" s="59"/>
      <c r="E9" s="59"/>
      <c r="F9" s="69">
        <v>44602</v>
      </c>
      <c r="G9" s="69"/>
      <c r="H9" s="59" t="s">
        <v>49</v>
      </c>
      <c r="I9" s="59">
        <v>2022</v>
      </c>
      <c r="J9" s="59"/>
      <c r="K9" s="57"/>
      <c r="L9" s="57"/>
      <c r="M9" s="57"/>
      <c r="N9" s="57"/>
      <c r="O9" s="56" t="s">
        <v>279</v>
      </c>
      <c r="P9" s="59" t="s">
        <v>231</v>
      </c>
      <c r="Q9" s="57"/>
      <c r="R9" s="88"/>
      <c r="S9" s="74"/>
      <c r="T9" s="74"/>
      <c r="U9" s="74"/>
    </row>
    <row r="10" spans="1:21" ht="48.75" customHeight="1" x14ac:dyDescent="0.3">
      <c r="A10" s="16" t="s">
        <v>245</v>
      </c>
      <c r="B10" s="46" t="s">
        <v>246</v>
      </c>
      <c r="C10" s="45" t="s">
        <v>264</v>
      </c>
      <c r="D10" s="9">
        <v>127</v>
      </c>
      <c r="E10" s="9">
        <v>128</v>
      </c>
      <c r="F10" s="12">
        <v>44621</v>
      </c>
      <c r="G10" s="12">
        <v>44644</v>
      </c>
      <c r="H10" s="11" t="s">
        <v>49</v>
      </c>
      <c r="I10" s="11">
        <v>2022</v>
      </c>
      <c r="J10" s="62" t="s">
        <v>280</v>
      </c>
      <c r="K10" s="111">
        <v>28000000</v>
      </c>
      <c r="L10" s="9">
        <v>0</v>
      </c>
      <c r="M10" s="9">
        <v>0</v>
      </c>
      <c r="N10" s="111">
        <v>28000000</v>
      </c>
      <c r="O10" s="45" t="s">
        <v>42</v>
      </c>
      <c r="P10" s="11" t="s">
        <v>226</v>
      </c>
      <c r="Q10" s="9" t="s">
        <v>631</v>
      </c>
      <c r="R10" s="133" t="s">
        <v>581</v>
      </c>
      <c r="S10" s="2"/>
      <c r="T10" s="2">
        <v>0</v>
      </c>
      <c r="U10" s="2"/>
    </row>
    <row r="11" spans="1:21" ht="48.75" customHeight="1" x14ac:dyDescent="0.3">
      <c r="A11" s="15" t="s">
        <v>265</v>
      </c>
      <c r="B11" s="45" t="s">
        <v>281</v>
      </c>
      <c r="C11" s="45" t="s">
        <v>294</v>
      </c>
      <c r="D11" s="9">
        <v>128</v>
      </c>
      <c r="E11" s="9">
        <v>130</v>
      </c>
      <c r="F11" s="12">
        <v>44621</v>
      </c>
      <c r="G11" s="12">
        <v>44680</v>
      </c>
      <c r="H11" s="11" t="s">
        <v>49</v>
      </c>
      <c r="I11" s="11">
        <v>2022</v>
      </c>
      <c r="J11" s="62" t="s">
        <v>280</v>
      </c>
      <c r="K11" s="111">
        <v>17442000</v>
      </c>
      <c r="L11" s="9">
        <v>1</v>
      </c>
      <c r="M11" s="111">
        <v>8721000</v>
      </c>
      <c r="N11" s="111">
        <v>26163000</v>
      </c>
      <c r="O11" s="45" t="s">
        <v>42</v>
      </c>
      <c r="P11" s="11" t="s">
        <v>226</v>
      </c>
      <c r="Q11" s="9" t="s">
        <v>632</v>
      </c>
      <c r="R11" s="133" t="s">
        <v>582</v>
      </c>
      <c r="S11" s="2" t="s">
        <v>630</v>
      </c>
      <c r="T11" s="2">
        <v>0</v>
      </c>
      <c r="U11" s="119">
        <v>1</v>
      </c>
    </row>
    <row r="12" spans="1:21" ht="48.75" customHeight="1" x14ac:dyDescent="0.3">
      <c r="A12" s="15" t="s">
        <v>266</v>
      </c>
      <c r="B12" s="45" t="s">
        <v>282</v>
      </c>
      <c r="C12" s="45" t="s">
        <v>585</v>
      </c>
      <c r="D12" s="9">
        <v>63</v>
      </c>
      <c r="E12" s="9">
        <v>131</v>
      </c>
      <c r="F12" s="12">
        <v>44621</v>
      </c>
      <c r="G12" s="12">
        <v>44925</v>
      </c>
      <c r="H12" s="11" t="s">
        <v>49</v>
      </c>
      <c r="I12" s="11">
        <v>2022</v>
      </c>
      <c r="J12" s="62" t="s">
        <v>280</v>
      </c>
      <c r="K12" s="111">
        <v>27500000</v>
      </c>
      <c r="L12" s="9">
        <v>0</v>
      </c>
      <c r="M12" s="9">
        <v>0</v>
      </c>
      <c r="N12" s="111">
        <v>27500000</v>
      </c>
      <c r="O12" s="45" t="s">
        <v>279</v>
      </c>
      <c r="P12" s="11" t="s">
        <v>226</v>
      </c>
      <c r="Q12" s="9" t="s">
        <v>633</v>
      </c>
      <c r="R12" s="90" t="s">
        <v>584</v>
      </c>
      <c r="S12" s="2"/>
      <c r="T12" s="117">
        <v>11654073</v>
      </c>
      <c r="U12" s="119">
        <v>0.57999999999999996</v>
      </c>
    </row>
    <row r="13" spans="1:21" ht="48.75" customHeight="1" x14ac:dyDescent="0.3">
      <c r="A13" s="15" t="s">
        <v>267</v>
      </c>
      <c r="B13" s="45" t="s">
        <v>283</v>
      </c>
      <c r="C13" s="45" t="s">
        <v>295</v>
      </c>
      <c r="D13" s="9">
        <v>126</v>
      </c>
      <c r="E13" s="9">
        <v>143</v>
      </c>
      <c r="F13" s="12">
        <v>44638</v>
      </c>
      <c r="G13" s="12">
        <v>44925</v>
      </c>
      <c r="H13" s="11" t="s">
        <v>49</v>
      </c>
      <c r="I13" s="11">
        <v>2022</v>
      </c>
      <c r="J13" s="62" t="s">
        <v>280</v>
      </c>
      <c r="K13" s="111">
        <v>16000000</v>
      </c>
      <c r="L13" s="9">
        <v>0</v>
      </c>
      <c r="M13" s="9">
        <v>0</v>
      </c>
      <c r="N13" s="111">
        <v>16000000</v>
      </c>
      <c r="O13" s="45" t="s">
        <v>66</v>
      </c>
      <c r="P13" s="11" t="s">
        <v>226</v>
      </c>
      <c r="Q13" s="9" t="s">
        <v>634</v>
      </c>
      <c r="R13" s="133" t="s">
        <v>586</v>
      </c>
      <c r="S13" s="2"/>
      <c r="T13" s="117">
        <v>5367000</v>
      </c>
      <c r="U13" s="119">
        <v>0.66</v>
      </c>
    </row>
    <row r="14" spans="1:21" ht="48.75" customHeight="1" x14ac:dyDescent="0.3">
      <c r="A14" s="15" t="s">
        <v>268</v>
      </c>
      <c r="B14" s="45" t="s">
        <v>284</v>
      </c>
      <c r="C14" s="45" t="s">
        <v>296</v>
      </c>
      <c r="D14" s="9" t="s">
        <v>638</v>
      </c>
      <c r="E14" s="9">
        <v>145</v>
      </c>
      <c r="F14" s="14" t="s">
        <v>637</v>
      </c>
      <c r="G14" s="116">
        <v>44925</v>
      </c>
      <c r="H14" s="11" t="s">
        <v>49</v>
      </c>
      <c r="I14" s="11">
        <v>2022</v>
      </c>
      <c r="J14" s="62" t="s">
        <v>280</v>
      </c>
      <c r="K14" s="111">
        <v>5900000</v>
      </c>
      <c r="L14" s="9">
        <v>1</v>
      </c>
      <c r="M14" s="111">
        <v>2950000</v>
      </c>
      <c r="N14" s="111">
        <v>8850000</v>
      </c>
      <c r="O14" s="45" t="s">
        <v>66</v>
      </c>
      <c r="P14" s="11" t="s">
        <v>226</v>
      </c>
      <c r="Q14" s="9" t="s">
        <v>636</v>
      </c>
      <c r="R14" s="120" t="s">
        <v>587</v>
      </c>
      <c r="S14" s="2"/>
      <c r="T14" s="117">
        <v>3650000</v>
      </c>
      <c r="U14" s="119">
        <v>0.59</v>
      </c>
    </row>
    <row r="15" spans="1:21" ht="48.75" customHeight="1" x14ac:dyDescent="0.3">
      <c r="A15" s="15" t="s">
        <v>269</v>
      </c>
      <c r="B15" s="47" t="s">
        <v>285</v>
      </c>
      <c r="C15" s="45" t="s">
        <v>297</v>
      </c>
      <c r="D15" s="9">
        <v>132</v>
      </c>
      <c r="E15" s="9">
        <v>175</v>
      </c>
      <c r="F15" s="14" t="s">
        <v>589</v>
      </c>
      <c r="G15" s="116">
        <v>44895</v>
      </c>
      <c r="H15" s="11" t="s">
        <v>49</v>
      </c>
      <c r="I15" s="11">
        <v>2022</v>
      </c>
      <c r="J15" s="62" t="s">
        <v>280</v>
      </c>
      <c r="K15" s="111">
        <v>11997050</v>
      </c>
      <c r="L15" s="9">
        <v>0</v>
      </c>
      <c r="M15" s="9">
        <v>0</v>
      </c>
      <c r="N15" s="111">
        <v>11997050</v>
      </c>
      <c r="O15" s="45" t="s">
        <v>66</v>
      </c>
      <c r="P15" s="11" t="s">
        <v>226</v>
      </c>
      <c r="Q15" s="9" t="s">
        <v>635</v>
      </c>
      <c r="R15" s="120" t="s">
        <v>588</v>
      </c>
      <c r="S15" s="2"/>
      <c r="T15" s="2">
        <v>0</v>
      </c>
      <c r="U15" s="2"/>
    </row>
    <row r="16" spans="1:21" ht="48.75" customHeight="1" x14ac:dyDescent="0.3">
      <c r="A16" s="15" t="s">
        <v>270</v>
      </c>
      <c r="B16" s="45" t="s">
        <v>286</v>
      </c>
      <c r="C16" s="45" t="s">
        <v>298</v>
      </c>
      <c r="D16" s="9">
        <v>125</v>
      </c>
      <c r="E16" s="9">
        <v>146</v>
      </c>
      <c r="F16" s="116">
        <v>44650</v>
      </c>
      <c r="G16" s="116">
        <v>44925</v>
      </c>
      <c r="H16" s="11" t="s">
        <v>49</v>
      </c>
      <c r="I16" s="11">
        <v>2022</v>
      </c>
      <c r="J16" s="62" t="s">
        <v>280</v>
      </c>
      <c r="K16" s="111">
        <v>11000000</v>
      </c>
      <c r="L16" s="9">
        <v>0</v>
      </c>
      <c r="M16" s="9">
        <v>0</v>
      </c>
      <c r="N16" s="111">
        <v>11000000</v>
      </c>
      <c r="O16" s="45" t="s">
        <v>66</v>
      </c>
      <c r="P16" s="11" t="s">
        <v>226</v>
      </c>
      <c r="Q16" s="9" t="s">
        <v>620</v>
      </c>
      <c r="R16" s="120" t="s">
        <v>621</v>
      </c>
      <c r="S16" s="2"/>
      <c r="T16" s="117">
        <v>5748400</v>
      </c>
      <c r="U16" s="119">
        <v>0.48</v>
      </c>
    </row>
    <row r="17" spans="1:21" ht="48.75" customHeight="1" x14ac:dyDescent="0.3">
      <c r="A17" s="55" t="s">
        <v>271</v>
      </c>
      <c r="B17" s="56" t="s">
        <v>349</v>
      </c>
      <c r="C17" s="56" t="s">
        <v>231</v>
      </c>
      <c r="D17" s="57"/>
      <c r="E17" s="57"/>
      <c r="F17" s="68"/>
      <c r="G17" s="68"/>
      <c r="H17" s="59" t="s">
        <v>49</v>
      </c>
      <c r="I17" s="59">
        <v>2022</v>
      </c>
      <c r="J17" s="59"/>
      <c r="K17" s="57"/>
      <c r="L17" s="57"/>
      <c r="M17" s="57"/>
      <c r="N17" s="57"/>
      <c r="O17" s="56" t="s">
        <v>300</v>
      </c>
      <c r="P17" s="59" t="s">
        <v>231</v>
      </c>
      <c r="Q17" s="57"/>
      <c r="R17" s="88"/>
      <c r="S17" s="74"/>
      <c r="T17" s="74"/>
      <c r="U17" s="74"/>
    </row>
    <row r="18" spans="1:21" ht="48.75" customHeight="1" x14ac:dyDescent="0.3">
      <c r="A18" s="15" t="s">
        <v>272</v>
      </c>
      <c r="B18" s="45" t="s">
        <v>287</v>
      </c>
      <c r="C18" s="45" t="s">
        <v>585</v>
      </c>
      <c r="D18" s="9">
        <v>142</v>
      </c>
      <c r="E18" s="9">
        <v>184</v>
      </c>
      <c r="F18" s="14" t="s">
        <v>591</v>
      </c>
      <c r="G18" s="116">
        <v>44925</v>
      </c>
      <c r="H18" s="11" t="s">
        <v>49</v>
      </c>
      <c r="I18" s="11">
        <v>2022</v>
      </c>
      <c r="J18" s="62" t="s">
        <v>280</v>
      </c>
      <c r="K18" s="111">
        <v>19500000</v>
      </c>
      <c r="L18" s="9">
        <v>0</v>
      </c>
      <c r="M18" s="9">
        <v>0</v>
      </c>
      <c r="N18" s="111">
        <v>19500000</v>
      </c>
      <c r="O18" s="45" t="s">
        <v>177</v>
      </c>
      <c r="P18" s="11" t="s">
        <v>226</v>
      </c>
      <c r="Q18" s="9" t="s">
        <v>622</v>
      </c>
      <c r="R18" s="120" t="s">
        <v>590</v>
      </c>
      <c r="S18" s="2" t="s">
        <v>623</v>
      </c>
      <c r="T18" s="117">
        <v>17720620</v>
      </c>
      <c r="U18" s="119">
        <v>0.09</v>
      </c>
    </row>
    <row r="19" spans="1:21" ht="48.75" customHeight="1" x14ac:dyDescent="0.3">
      <c r="A19" s="15" t="s">
        <v>273</v>
      </c>
      <c r="B19" s="45" t="s">
        <v>288</v>
      </c>
      <c r="C19" s="45" t="s">
        <v>330</v>
      </c>
      <c r="D19" s="9">
        <v>84</v>
      </c>
      <c r="E19" s="9">
        <v>188</v>
      </c>
      <c r="F19" s="14" t="s">
        <v>593</v>
      </c>
      <c r="G19" s="116">
        <v>44830</v>
      </c>
      <c r="H19" s="11" t="s">
        <v>49</v>
      </c>
      <c r="I19" s="11">
        <v>2022</v>
      </c>
      <c r="J19" s="62" t="s">
        <v>280</v>
      </c>
      <c r="K19" s="111">
        <v>21000000</v>
      </c>
      <c r="L19" s="9">
        <v>0</v>
      </c>
      <c r="M19" s="9">
        <v>0</v>
      </c>
      <c r="N19" s="111">
        <v>21000000</v>
      </c>
      <c r="O19" s="45" t="s">
        <v>42</v>
      </c>
      <c r="P19" s="11" t="s">
        <v>226</v>
      </c>
      <c r="Q19" s="9" t="s">
        <v>619</v>
      </c>
      <c r="R19" s="120" t="s">
        <v>592</v>
      </c>
      <c r="S19" s="2" t="s">
        <v>623</v>
      </c>
      <c r="T19" s="117">
        <v>1786650</v>
      </c>
      <c r="U19" s="119">
        <v>0.91</v>
      </c>
    </row>
    <row r="20" spans="1:21" ht="48.75" customHeight="1" x14ac:dyDescent="0.3">
      <c r="A20" s="15" t="s">
        <v>274</v>
      </c>
      <c r="B20" s="45" t="s">
        <v>595</v>
      </c>
      <c r="C20" s="47" t="s">
        <v>331</v>
      </c>
      <c r="D20" s="9">
        <v>167</v>
      </c>
      <c r="E20" s="9">
        <v>196</v>
      </c>
      <c r="F20" s="14" t="s">
        <v>596</v>
      </c>
      <c r="G20" s="116">
        <v>44660</v>
      </c>
      <c r="H20" s="11" t="s">
        <v>49</v>
      </c>
      <c r="I20" s="11">
        <v>2022</v>
      </c>
      <c r="J20" s="63" t="s">
        <v>334</v>
      </c>
      <c r="K20" s="111">
        <v>27500000</v>
      </c>
      <c r="L20" s="9">
        <v>1</v>
      </c>
      <c r="M20" s="111">
        <v>7957900</v>
      </c>
      <c r="N20" s="111">
        <v>35457900</v>
      </c>
      <c r="O20" s="45" t="s">
        <v>58</v>
      </c>
      <c r="P20" s="11" t="s">
        <v>226</v>
      </c>
      <c r="Q20" s="9"/>
      <c r="R20" s="120" t="s">
        <v>594</v>
      </c>
      <c r="S20" s="2" t="s">
        <v>376</v>
      </c>
      <c r="T20" s="2">
        <v>0</v>
      </c>
      <c r="U20" s="119">
        <v>1</v>
      </c>
    </row>
    <row r="21" spans="1:21" ht="48.75" customHeight="1" x14ac:dyDescent="0.3">
      <c r="A21" s="16" t="s">
        <v>275</v>
      </c>
      <c r="B21" s="45" t="s">
        <v>289</v>
      </c>
      <c r="C21" s="45" t="s">
        <v>332</v>
      </c>
      <c r="D21" s="9">
        <v>141</v>
      </c>
      <c r="E21" s="9">
        <v>185</v>
      </c>
      <c r="F21" s="14" t="s">
        <v>593</v>
      </c>
      <c r="G21" s="116">
        <v>44661</v>
      </c>
      <c r="H21" s="11" t="s">
        <v>49</v>
      </c>
      <c r="I21" s="11">
        <v>2022</v>
      </c>
      <c r="J21" s="63" t="s">
        <v>334</v>
      </c>
      <c r="K21" s="111">
        <v>12685895</v>
      </c>
      <c r="L21" s="9">
        <v>0</v>
      </c>
      <c r="M21" s="111">
        <v>0</v>
      </c>
      <c r="N21" s="111">
        <v>12685895</v>
      </c>
      <c r="O21" s="45" t="s">
        <v>42</v>
      </c>
      <c r="P21" s="11" t="s">
        <v>226</v>
      </c>
      <c r="Q21" s="9" t="s">
        <v>624</v>
      </c>
      <c r="R21" s="120" t="s">
        <v>597</v>
      </c>
      <c r="S21" s="2" t="s">
        <v>376</v>
      </c>
      <c r="T21" s="2">
        <v>0</v>
      </c>
      <c r="U21" s="119">
        <v>1</v>
      </c>
    </row>
    <row r="22" spans="1:21" ht="48.75" customHeight="1" x14ac:dyDescent="0.3">
      <c r="A22" s="16" t="s">
        <v>276</v>
      </c>
      <c r="B22" s="45" t="s">
        <v>290</v>
      </c>
      <c r="C22" s="45" t="s">
        <v>308</v>
      </c>
      <c r="D22" s="9">
        <v>166</v>
      </c>
      <c r="E22" s="9">
        <v>216</v>
      </c>
      <c r="F22" s="14" t="s">
        <v>599</v>
      </c>
      <c r="G22" s="12">
        <v>44685</v>
      </c>
      <c r="H22" s="11" t="s">
        <v>49</v>
      </c>
      <c r="I22" s="11">
        <v>2022</v>
      </c>
      <c r="J22" s="63" t="s">
        <v>334</v>
      </c>
      <c r="K22" s="111">
        <v>2700000</v>
      </c>
      <c r="L22" s="9">
        <v>0</v>
      </c>
      <c r="M22" s="9">
        <v>0</v>
      </c>
      <c r="N22" s="111">
        <v>2700000</v>
      </c>
      <c r="O22" s="45" t="s">
        <v>177</v>
      </c>
      <c r="P22" s="11" t="s">
        <v>226</v>
      </c>
      <c r="Q22" s="9"/>
      <c r="R22" s="120" t="s">
        <v>598</v>
      </c>
      <c r="S22" s="2" t="s">
        <v>376</v>
      </c>
      <c r="T22" s="2">
        <v>0</v>
      </c>
      <c r="U22" s="119">
        <v>1</v>
      </c>
    </row>
    <row r="23" spans="1:21" ht="48.75" customHeight="1" x14ac:dyDescent="0.3">
      <c r="A23" s="16" t="s">
        <v>277</v>
      </c>
      <c r="B23" s="47" t="s">
        <v>291</v>
      </c>
      <c r="C23" s="45" t="s">
        <v>335</v>
      </c>
      <c r="D23" s="9">
        <v>140</v>
      </c>
      <c r="E23" s="9">
        <v>218</v>
      </c>
      <c r="F23" s="14" t="s">
        <v>601</v>
      </c>
      <c r="G23" s="116">
        <v>44713</v>
      </c>
      <c r="H23" s="11" t="s">
        <v>49</v>
      </c>
      <c r="I23" s="11">
        <v>2022</v>
      </c>
      <c r="J23" s="63" t="s">
        <v>334</v>
      </c>
      <c r="K23" s="111">
        <v>16750585</v>
      </c>
      <c r="L23" s="9">
        <v>0</v>
      </c>
      <c r="M23" s="9">
        <v>0</v>
      </c>
      <c r="N23" s="111">
        <v>16750585</v>
      </c>
      <c r="O23" s="45" t="s">
        <v>42</v>
      </c>
      <c r="P23" s="11" t="s">
        <v>226</v>
      </c>
      <c r="Q23" s="9"/>
      <c r="R23" s="120" t="s">
        <v>600</v>
      </c>
      <c r="S23" s="2" t="s">
        <v>376</v>
      </c>
      <c r="T23" s="2">
        <v>0</v>
      </c>
      <c r="U23" s="119">
        <v>1</v>
      </c>
    </row>
    <row r="24" spans="1:21" ht="48.75" customHeight="1" x14ac:dyDescent="0.3">
      <c r="A24" s="55" t="s">
        <v>278</v>
      </c>
      <c r="B24" s="56" t="s">
        <v>350</v>
      </c>
      <c r="C24" s="56" t="s">
        <v>231</v>
      </c>
      <c r="D24" s="57"/>
      <c r="E24" s="57"/>
      <c r="F24" s="58" t="s">
        <v>312</v>
      </c>
      <c r="G24" s="58"/>
      <c r="H24" s="59" t="s">
        <v>49</v>
      </c>
      <c r="I24" s="59">
        <v>2022</v>
      </c>
      <c r="J24" s="59"/>
      <c r="K24" s="57"/>
      <c r="L24" s="57"/>
      <c r="M24" s="57"/>
      <c r="N24" s="57"/>
      <c r="O24" s="56" t="s">
        <v>328</v>
      </c>
      <c r="P24" s="59" t="s">
        <v>299</v>
      </c>
      <c r="Q24" s="57"/>
      <c r="R24" s="88"/>
      <c r="S24" s="74"/>
      <c r="T24" s="74"/>
      <c r="U24" s="74"/>
    </row>
    <row r="25" spans="1:21" ht="48.75" customHeight="1" x14ac:dyDescent="0.3">
      <c r="A25" s="55" t="s">
        <v>293</v>
      </c>
      <c r="B25" s="66" t="s">
        <v>333</v>
      </c>
      <c r="C25" s="56" t="s">
        <v>231</v>
      </c>
      <c r="D25" s="57"/>
      <c r="E25" s="57"/>
      <c r="F25" s="59" t="s">
        <v>311</v>
      </c>
      <c r="G25" s="59"/>
      <c r="H25" s="59" t="s">
        <v>49</v>
      </c>
      <c r="I25" s="59">
        <v>2022</v>
      </c>
      <c r="J25" s="59" t="s">
        <v>336</v>
      </c>
      <c r="K25" s="57"/>
      <c r="L25" s="57"/>
      <c r="M25" s="57"/>
      <c r="N25" s="57"/>
      <c r="O25" s="56" t="s">
        <v>43</v>
      </c>
      <c r="P25" s="58" t="s">
        <v>299</v>
      </c>
      <c r="Q25" s="57"/>
      <c r="R25" s="118"/>
      <c r="S25" s="134"/>
      <c r="T25" s="74"/>
      <c r="U25" s="74"/>
    </row>
    <row r="26" spans="1:21" ht="48.75" customHeight="1" x14ac:dyDescent="0.3">
      <c r="A26" s="67" t="s">
        <v>310</v>
      </c>
      <c r="B26" s="56" t="s">
        <v>342</v>
      </c>
      <c r="C26" s="56" t="s">
        <v>231</v>
      </c>
      <c r="D26" s="57"/>
      <c r="E26" s="57"/>
      <c r="F26" s="58" t="s">
        <v>311</v>
      </c>
      <c r="G26" s="58"/>
      <c r="H26" s="59" t="s">
        <v>49</v>
      </c>
      <c r="I26" s="59">
        <v>2022</v>
      </c>
      <c r="J26" s="59" t="s">
        <v>336</v>
      </c>
      <c r="K26" s="57"/>
      <c r="L26" s="57"/>
      <c r="M26" s="57"/>
      <c r="N26" s="57"/>
      <c r="O26" s="66" t="s">
        <v>343</v>
      </c>
      <c r="P26" s="58" t="s">
        <v>299</v>
      </c>
      <c r="Q26" s="57"/>
      <c r="R26" s="88"/>
      <c r="S26" s="74"/>
      <c r="T26" s="74"/>
      <c r="U26" s="74"/>
    </row>
    <row r="27" spans="1:21" ht="48.75" customHeight="1" x14ac:dyDescent="0.3">
      <c r="A27" s="44" t="s">
        <v>329</v>
      </c>
      <c r="B27" s="46" t="s">
        <v>337</v>
      </c>
      <c r="C27" s="47" t="s">
        <v>352</v>
      </c>
      <c r="D27" s="9">
        <v>219</v>
      </c>
      <c r="E27" s="9">
        <v>425</v>
      </c>
      <c r="F27" s="14" t="s">
        <v>603</v>
      </c>
      <c r="G27" s="12">
        <v>44910</v>
      </c>
      <c r="H27" s="11" t="s">
        <v>49</v>
      </c>
      <c r="I27" s="11">
        <v>2022</v>
      </c>
      <c r="J27" s="64" t="s">
        <v>336</v>
      </c>
      <c r="K27" s="111">
        <v>27153934</v>
      </c>
      <c r="L27" s="9">
        <v>0</v>
      </c>
      <c r="M27" s="9">
        <v>0</v>
      </c>
      <c r="N27" s="111">
        <v>27153934</v>
      </c>
      <c r="O27" s="45" t="s">
        <v>341</v>
      </c>
      <c r="P27" s="10" t="s">
        <v>299</v>
      </c>
      <c r="Q27" s="9"/>
      <c r="R27" s="120" t="s">
        <v>602</v>
      </c>
      <c r="S27" s="2"/>
      <c r="T27" s="117">
        <v>14544348</v>
      </c>
      <c r="U27" s="119">
        <v>0.46</v>
      </c>
    </row>
    <row r="28" spans="1:21" ht="48.75" customHeight="1" x14ac:dyDescent="0.3">
      <c r="A28" s="44" t="s">
        <v>344</v>
      </c>
      <c r="B28" s="53" t="s">
        <v>345</v>
      </c>
      <c r="C28" s="45" t="s">
        <v>353</v>
      </c>
      <c r="D28" s="9">
        <v>222</v>
      </c>
      <c r="E28" s="9"/>
      <c r="F28" s="116">
        <v>44698</v>
      </c>
      <c r="G28" s="12">
        <v>44705</v>
      </c>
      <c r="H28" s="11" t="s">
        <v>49</v>
      </c>
      <c r="I28" s="11">
        <v>2022</v>
      </c>
      <c r="J28" s="64" t="s">
        <v>336</v>
      </c>
      <c r="K28" s="111">
        <v>21498800</v>
      </c>
      <c r="L28" s="9">
        <v>0</v>
      </c>
      <c r="M28" s="9">
        <v>0</v>
      </c>
      <c r="N28" s="111">
        <v>21498800</v>
      </c>
      <c r="O28" s="47" t="s">
        <v>43</v>
      </c>
      <c r="P28" s="10" t="s">
        <v>226</v>
      </c>
      <c r="Q28" s="9" t="s">
        <v>625</v>
      </c>
      <c r="R28" s="120" t="s">
        <v>604</v>
      </c>
      <c r="S28" s="2" t="s">
        <v>236</v>
      </c>
      <c r="T28" s="2">
        <v>0</v>
      </c>
      <c r="U28" s="119">
        <v>1</v>
      </c>
    </row>
    <row r="29" spans="1:21" ht="48.75" customHeight="1" x14ac:dyDescent="0.3">
      <c r="A29" s="67" t="s">
        <v>338</v>
      </c>
      <c r="B29" s="56" t="s">
        <v>347</v>
      </c>
      <c r="C29" s="56" t="s">
        <v>231</v>
      </c>
      <c r="D29" s="57"/>
      <c r="E29" s="57"/>
      <c r="F29" s="58" t="s">
        <v>312</v>
      </c>
      <c r="G29" s="58"/>
      <c r="H29" s="59" t="s">
        <v>49</v>
      </c>
      <c r="I29" s="59">
        <v>2022</v>
      </c>
      <c r="J29" s="59" t="s">
        <v>336</v>
      </c>
      <c r="K29" s="57"/>
      <c r="L29" s="57"/>
      <c r="M29" s="57"/>
      <c r="N29" s="57"/>
      <c r="O29" s="66" t="s">
        <v>300</v>
      </c>
      <c r="P29" s="58" t="s">
        <v>299</v>
      </c>
      <c r="Q29" s="57"/>
      <c r="R29" s="88"/>
      <c r="S29" s="74"/>
      <c r="T29" s="2"/>
      <c r="U29" s="2"/>
    </row>
    <row r="30" spans="1:21" ht="48.75" customHeight="1" x14ac:dyDescent="0.3">
      <c r="A30" s="16" t="s">
        <v>339</v>
      </c>
      <c r="B30" s="53" t="s">
        <v>605</v>
      </c>
      <c r="C30" s="45" t="s">
        <v>353</v>
      </c>
      <c r="D30" s="2">
        <v>234</v>
      </c>
      <c r="E30" s="2">
        <v>422</v>
      </c>
      <c r="F30" s="116">
        <v>44700</v>
      </c>
      <c r="G30" s="6">
        <v>44707</v>
      </c>
      <c r="H30" s="11" t="s">
        <v>49</v>
      </c>
      <c r="I30" s="54">
        <v>2022</v>
      </c>
      <c r="J30" s="65" t="s">
        <v>336</v>
      </c>
      <c r="K30" s="117">
        <v>2854850</v>
      </c>
      <c r="L30" s="2">
        <v>0</v>
      </c>
      <c r="M30" s="2">
        <v>0</v>
      </c>
      <c r="N30" s="117">
        <v>2854850</v>
      </c>
      <c r="O30" s="2" t="s">
        <v>177</v>
      </c>
      <c r="P30" s="10" t="s">
        <v>226</v>
      </c>
      <c r="Q30" s="2"/>
      <c r="R30" s="120" t="s">
        <v>606</v>
      </c>
      <c r="S30" s="2" t="s">
        <v>236</v>
      </c>
      <c r="T30" s="2">
        <v>0</v>
      </c>
      <c r="U30" s="119">
        <v>1</v>
      </c>
    </row>
    <row r="31" spans="1:21" ht="48.75" customHeight="1" x14ac:dyDescent="0.3">
      <c r="A31" s="16" t="s">
        <v>346</v>
      </c>
      <c r="B31" s="53" t="s">
        <v>340</v>
      </c>
      <c r="C31" s="47" t="s">
        <v>331</v>
      </c>
      <c r="D31" s="2">
        <v>225</v>
      </c>
      <c r="E31" s="2">
        <v>426</v>
      </c>
      <c r="F31" s="116">
        <v>44705</v>
      </c>
      <c r="G31" s="6">
        <v>44714</v>
      </c>
      <c r="H31" s="11" t="s">
        <v>49</v>
      </c>
      <c r="I31" s="54">
        <v>2022</v>
      </c>
      <c r="J31" s="65" t="s">
        <v>336</v>
      </c>
      <c r="K31" s="117">
        <v>27850000</v>
      </c>
      <c r="L31" s="2">
        <v>0</v>
      </c>
      <c r="M31" s="2">
        <v>0</v>
      </c>
      <c r="N31" s="117">
        <v>27850000</v>
      </c>
      <c r="O31" s="47" t="s">
        <v>58</v>
      </c>
      <c r="P31" s="10" t="s">
        <v>226</v>
      </c>
      <c r="Q31" s="2"/>
      <c r="R31" s="120" t="s">
        <v>607</v>
      </c>
      <c r="S31" s="2" t="s">
        <v>236</v>
      </c>
      <c r="T31" s="2">
        <v>0</v>
      </c>
      <c r="U31" s="119">
        <v>1</v>
      </c>
    </row>
    <row r="32" spans="1:21" ht="48.75" customHeight="1" x14ac:dyDescent="0.3">
      <c r="A32" s="55" t="s">
        <v>348</v>
      </c>
      <c r="B32" s="66" t="s">
        <v>351</v>
      </c>
      <c r="C32" s="56" t="s">
        <v>231</v>
      </c>
      <c r="D32" s="74"/>
      <c r="E32" s="74"/>
      <c r="F32" s="76" t="s">
        <v>312</v>
      </c>
      <c r="G32" s="76"/>
      <c r="H32" s="59" t="s">
        <v>49</v>
      </c>
      <c r="I32" s="77">
        <v>2022</v>
      </c>
      <c r="J32" s="77" t="s">
        <v>336</v>
      </c>
      <c r="K32" s="74"/>
      <c r="L32" s="74"/>
      <c r="M32" s="74"/>
      <c r="N32" s="74"/>
      <c r="O32" s="66" t="s">
        <v>43</v>
      </c>
      <c r="P32" s="58" t="s">
        <v>299</v>
      </c>
      <c r="Q32" s="74"/>
      <c r="R32" s="88"/>
      <c r="S32" s="74"/>
      <c r="T32" s="74"/>
      <c r="U32" s="74"/>
    </row>
    <row r="33" spans="1:21" ht="48.75" customHeight="1" x14ac:dyDescent="0.3">
      <c r="A33" s="16" t="s">
        <v>354</v>
      </c>
      <c r="B33" s="53" t="s">
        <v>292</v>
      </c>
      <c r="C33" s="45" t="s">
        <v>485</v>
      </c>
      <c r="D33" s="2">
        <v>220</v>
      </c>
      <c r="E33" s="2">
        <v>662</v>
      </c>
      <c r="F33" s="6">
        <v>44736</v>
      </c>
      <c r="G33" s="6">
        <v>44742</v>
      </c>
      <c r="H33" s="11" t="s">
        <v>49</v>
      </c>
      <c r="I33" s="54">
        <v>2022</v>
      </c>
      <c r="J33" s="75" t="s">
        <v>355</v>
      </c>
      <c r="K33" s="117">
        <v>22507952</v>
      </c>
      <c r="L33" s="2">
        <v>0</v>
      </c>
      <c r="M33" s="2">
        <v>0</v>
      </c>
      <c r="N33" s="117">
        <v>22507952</v>
      </c>
      <c r="O33" s="47" t="s">
        <v>367</v>
      </c>
      <c r="P33" s="10" t="s">
        <v>226</v>
      </c>
      <c r="Q33" s="2" t="s">
        <v>617</v>
      </c>
      <c r="R33" s="120" t="s">
        <v>608</v>
      </c>
      <c r="S33" s="2" t="s">
        <v>618</v>
      </c>
      <c r="T33" s="117">
        <v>3946741</v>
      </c>
      <c r="U33" s="119">
        <v>0.82</v>
      </c>
    </row>
    <row r="34" spans="1:21" ht="48.75" customHeight="1" x14ac:dyDescent="0.3">
      <c r="A34" s="16" t="s">
        <v>359</v>
      </c>
      <c r="B34" s="53" t="s">
        <v>358</v>
      </c>
      <c r="C34" s="45" t="s">
        <v>365</v>
      </c>
      <c r="D34" s="2">
        <v>247</v>
      </c>
      <c r="E34" s="2">
        <v>644</v>
      </c>
      <c r="F34" s="6">
        <v>44727</v>
      </c>
      <c r="G34" s="6">
        <v>44722</v>
      </c>
      <c r="H34" s="11" t="s">
        <v>49</v>
      </c>
      <c r="I34" s="54">
        <v>2022</v>
      </c>
      <c r="J34" s="75" t="s">
        <v>355</v>
      </c>
      <c r="K34" s="117">
        <v>13435300</v>
      </c>
      <c r="L34" s="2">
        <v>0</v>
      </c>
      <c r="M34" s="2">
        <v>0</v>
      </c>
      <c r="N34" s="117">
        <v>13435300</v>
      </c>
      <c r="O34" s="47" t="s">
        <v>58</v>
      </c>
      <c r="P34" s="10" t="s">
        <v>226</v>
      </c>
      <c r="Q34" s="2"/>
      <c r="R34" s="133" t="s">
        <v>609</v>
      </c>
      <c r="S34" s="2" t="s">
        <v>236</v>
      </c>
      <c r="T34" s="2">
        <v>0</v>
      </c>
      <c r="U34" s="119">
        <v>1</v>
      </c>
    </row>
    <row r="35" spans="1:21" ht="48.75" customHeight="1" x14ac:dyDescent="0.3">
      <c r="A35" s="16" t="s">
        <v>360</v>
      </c>
      <c r="B35" s="53" t="s">
        <v>357</v>
      </c>
      <c r="C35" s="45" t="s">
        <v>311</v>
      </c>
      <c r="D35" s="2">
        <v>242</v>
      </c>
      <c r="E35" s="2">
        <v>648</v>
      </c>
      <c r="F35" s="6">
        <v>44740</v>
      </c>
      <c r="G35" s="6">
        <v>44769</v>
      </c>
      <c r="H35" s="11" t="s">
        <v>49</v>
      </c>
      <c r="I35" s="54">
        <v>2022</v>
      </c>
      <c r="J35" s="75" t="s">
        <v>355</v>
      </c>
      <c r="K35" s="117">
        <v>10800000</v>
      </c>
      <c r="L35" s="2">
        <v>0</v>
      </c>
      <c r="M35" s="2">
        <v>0</v>
      </c>
      <c r="N35" s="117">
        <v>10800000</v>
      </c>
      <c r="O35" s="47" t="s">
        <v>58</v>
      </c>
      <c r="P35" s="10" t="s">
        <v>226</v>
      </c>
      <c r="Q35" s="2"/>
      <c r="R35" s="133" t="s">
        <v>610</v>
      </c>
      <c r="S35" s="2"/>
      <c r="T35" s="117">
        <v>10800000</v>
      </c>
      <c r="U35" s="119">
        <v>1</v>
      </c>
    </row>
    <row r="36" spans="1:21" ht="48.75" customHeight="1" x14ac:dyDescent="0.3">
      <c r="A36" s="55" t="s">
        <v>361</v>
      </c>
      <c r="B36" s="66" t="s">
        <v>356</v>
      </c>
      <c r="C36" s="56" t="s">
        <v>231</v>
      </c>
      <c r="D36" s="74">
        <v>300</v>
      </c>
      <c r="E36" s="74"/>
      <c r="F36" s="76" t="s">
        <v>312</v>
      </c>
      <c r="G36" s="76"/>
      <c r="H36" s="59" t="s">
        <v>49</v>
      </c>
      <c r="I36" s="54">
        <v>2022</v>
      </c>
      <c r="J36" s="77" t="s">
        <v>355</v>
      </c>
      <c r="K36" s="74"/>
      <c r="L36" s="74"/>
      <c r="M36" s="74"/>
      <c r="N36" s="74"/>
      <c r="O36" s="66" t="s">
        <v>58</v>
      </c>
      <c r="P36" s="58" t="s">
        <v>299</v>
      </c>
      <c r="Q36" s="74"/>
      <c r="R36" s="88"/>
      <c r="S36" s="74"/>
      <c r="T36" s="74"/>
      <c r="U36" s="74"/>
    </row>
    <row r="37" spans="1:21" s="19" customFormat="1" ht="48.75" customHeight="1" x14ac:dyDescent="0.3">
      <c r="A37" s="16" t="s">
        <v>362</v>
      </c>
      <c r="B37" s="9" t="s">
        <v>333</v>
      </c>
      <c r="C37" s="9" t="s">
        <v>487</v>
      </c>
      <c r="D37" s="9">
        <v>198</v>
      </c>
      <c r="E37" s="9">
        <v>652</v>
      </c>
      <c r="F37" s="85">
        <v>44769</v>
      </c>
      <c r="G37" s="85">
        <v>44830</v>
      </c>
      <c r="H37" s="9" t="s">
        <v>49</v>
      </c>
      <c r="I37" s="10">
        <v>2022</v>
      </c>
      <c r="J37" s="10" t="s">
        <v>373</v>
      </c>
      <c r="K37" s="23">
        <v>11624800</v>
      </c>
      <c r="L37" s="127">
        <v>1</v>
      </c>
      <c r="M37" s="23">
        <v>260800</v>
      </c>
      <c r="N37" s="128">
        <f>K37+M37</f>
        <v>11885600</v>
      </c>
      <c r="O37" s="9" t="s">
        <v>43</v>
      </c>
      <c r="P37" s="9" t="s">
        <v>226</v>
      </c>
      <c r="Q37" s="9" t="s">
        <v>476</v>
      </c>
      <c r="R37" s="120" t="s">
        <v>477</v>
      </c>
      <c r="S37" s="9" t="s">
        <v>630</v>
      </c>
      <c r="T37" s="9">
        <v>0</v>
      </c>
      <c r="U37" s="129">
        <v>1</v>
      </c>
    </row>
    <row r="38" spans="1:21" s="19" customFormat="1" ht="48.75" customHeight="1" x14ac:dyDescent="0.3">
      <c r="A38" s="16" t="s">
        <v>363</v>
      </c>
      <c r="B38" s="9" t="s">
        <v>366</v>
      </c>
      <c r="C38" s="9" t="s">
        <v>488</v>
      </c>
      <c r="D38" s="9">
        <v>300</v>
      </c>
      <c r="E38" s="9">
        <v>811</v>
      </c>
      <c r="F38" s="85">
        <v>44795</v>
      </c>
      <c r="G38" s="85">
        <v>44864</v>
      </c>
      <c r="H38" s="9" t="s">
        <v>49</v>
      </c>
      <c r="I38" s="10">
        <v>2022</v>
      </c>
      <c r="J38" s="10" t="s">
        <v>395</v>
      </c>
      <c r="K38" s="23">
        <v>18000000</v>
      </c>
      <c r="L38" s="9">
        <v>0</v>
      </c>
      <c r="M38" s="23">
        <v>0</v>
      </c>
      <c r="N38" s="117">
        <v>18000000</v>
      </c>
      <c r="O38" s="9" t="s">
        <v>42</v>
      </c>
      <c r="P38" s="9" t="s">
        <v>226</v>
      </c>
      <c r="Q38" s="9"/>
      <c r="R38" s="120" t="s">
        <v>478</v>
      </c>
      <c r="S38" s="9"/>
      <c r="T38" s="111">
        <v>18000000</v>
      </c>
      <c r="U38" s="129">
        <v>0.5</v>
      </c>
    </row>
    <row r="39" spans="1:21" s="19" customFormat="1" ht="48.75" customHeight="1" x14ac:dyDescent="0.3">
      <c r="A39" s="16" t="s">
        <v>364</v>
      </c>
      <c r="B39" s="9" t="s">
        <v>369</v>
      </c>
      <c r="C39" s="9" t="s">
        <v>489</v>
      </c>
      <c r="D39" s="9">
        <v>303</v>
      </c>
      <c r="E39" s="9">
        <v>764</v>
      </c>
      <c r="F39" s="85">
        <v>44781</v>
      </c>
      <c r="G39" s="85">
        <v>44811</v>
      </c>
      <c r="H39" s="9" t="s">
        <v>49</v>
      </c>
      <c r="I39" s="10">
        <v>2022</v>
      </c>
      <c r="J39" s="10" t="s">
        <v>395</v>
      </c>
      <c r="K39" s="23">
        <v>17547420</v>
      </c>
      <c r="L39" s="9">
        <v>0</v>
      </c>
      <c r="M39" s="23">
        <v>0</v>
      </c>
      <c r="N39" s="117">
        <v>17547420</v>
      </c>
      <c r="O39" s="9" t="s">
        <v>42</v>
      </c>
      <c r="P39" s="9" t="s">
        <v>226</v>
      </c>
      <c r="Q39" s="9"/>
      <c r="R39" s="120" t="s">
        <v>544</v>
      </c>
      <c r="S39" s="9"/>
      <c r="T39" s="9">
        <v>0</v>
      </c>
      <c r="U39" s="129">
        <v>1</v>
      </c>
    </row>
    <row r="40" spans="1:21" ht="48.75" customHeight="1" x14ac:dyDescent="0.3">
      <c r="A40" s="16" t="s">
        <v>480</v>
      </c>
      <c r="B40" s="9" t="s">
        <v>490</v>
      </c>
      <c r="C40" s="9" t="s">
        <v>368</v>
      </c>
      <c r="D40" s="9">
        <v>344</v>
      </c>
      <c r="E40" s="9">
        <v>793</v>
      </c>
      <c r="F40" s="85">
        <v>44783</v>
      </c>
      <c r="G40" s="85">
        <v>44910</v>
      </c>
      <c r="H40" s="9" t="s">
        <v>49</v>
      </c>
      <c r="I40" s="10">
        <v>2022</v>
      </c>
      <c r="J40" s="93" t="s">
        <v>395</v>
      </c>
      <c r="K40" s="23">
        <v>21511510</v>
      </c>
      <c r="L40" s="9">
        <v>0</v>
      </c>
      <c r="M40" s="23">
        <v>0</v>
      </c>
      <c r="N40" s="117">
        <v>21511510</v>
      </c>
      <c r="O40" s="9" t="s">
        <v>367</v>
      </c>
      <c r="P40" s="9" t="s">
        <v>226</v>
      </c>
      <c r="Q40" s="9" t="s">
        <v>615</v>
      </c>
      <c r="R40" s="120" t="s">
        <v>545</v>
      </c>
      <c r="S40" s="9"/>
      <c r="T40" s="117">
        <v>7216540</v>
      </c>
      <c r="U40" s="119">
        <v>0.7</v>
      </c>
    </row>
    <row r="41" spans="1:21" ht="48.75" customHeight="1" x14ac:dyDescent="0.3">
      <c r="A41" s="16" t="s">
        <v>479</v>
      </c>
      <c r="B41" s="9" t="s">
        <v>484</v>
      </c>
      <c r="C41" s="9" t="s">
        <v>491</v>
      </c>
      <c r="D41" s="9">
        <v>266</v>
      </c>
      <c r="E41" s="9"/>
      <c r="F41" s="85">
        <v>44791</v>
      </c>
      <c r="G41" s="85">
        <v>44925</v>
      </c>
      <c r="H41" s="9" t="s">
        <v>49</v>
      </c>
      <c r="I41" s="10">
        <v>2022</v>
      </c>
      <c r="J41" s="10" t="s">
        <v>495</v>
      </c>
      <c r="K41" s="23">
        <v>4056806</v>
      </c>
      <c r="L41" s="9">
        <v>0</v>
      </c>
      <c r="M41" s="23">
        <v>0</v>
      </c>
      <c r="N41" s="148">
        <v>4056806</v>
      </c>
      <c r="O41" s="9" t="s">
        <v>43</v>
      </c>
      <c r="P41" s="9" t="s">
        <v>226</v>
      </c>
      <c r="Q41" s="136" t="s">
        <v>492</v>
      </c>
      <c r="R41" s="120" t="s">
        <v>493</v>
      </c>
      <c r="S41" s="9"/>
      <c r="T41" s="2"/>
      <c r="U41" s="119">
        <v>0.7</v>
      </c>
    </row>
    <row r="42" spans="1:21" ht="48.75" customHeight="1" x14ac:dyDescent="0.3">
      <c r="A42" s="16" t="s">
        <v>481</v>
      </c>
      <c r="B42" s="92" t="s">
        <v>494</v>
      </c>
      <c r="C42" s="92" t="s">
        <v>496</v>
      </c>
      <c r="D42" s="92">
        <v>362</v>
      </c>
      <c r="E42" s="2"/>
      <c r="F42" s="3">
        <v>44816</v>
      </c>
      <c r="G42" s="3">
        <v>44820</v>
      </c>
      <c r="H42" s="92" t="s">
        <v>49</v>
      </c>
      <c r="I42" s="5">
        <v>2022</v>
      </c>
      <c r="J42" s="5" t="s">
        <v>495</v>
      </c>
      <c r="K42" s="23">
        <v>10601838</v>
      </c>
      <c r="L42" s="127"/>
      <c r="M42" s="23">
        <v>0</v>
      </c>
      <c r="N42" s="117">
        <v>10601838</v>
      </c>
      <c r="O42" s="2" t="s">
        <v>646</v>
      </c>
      <c r="P42" s="2" t="s">
        <v>226</v>
      </c>
      <c r="Q42" s="135" t="s">
        <v>497</v>
      </c>
      <c r="R42" s="120" t="s">
        <v>648</v>
      </c>
      <c r="S42" s="2"/>
      <c r="T42" s="2">
        <v>0</v>
      </c>
      <c r="U42" s="119">
        <v>0.7</v>
      </c>
    </row>
    <row r="43" spans="1:21" ht="48.75" customHeight="1" x14ac:dyDescent="0.3">
      <c r="A43" s="16" t="s">
        <v>482</v>
      </c>
      <c r="B43" s="92" t="s">
        <v>498</v>
      </c>
      <c r="C43" s="92" t="s">
        <v>499</v>
      </c>
      <c r="D43" s="92">
        <v>375</v>
      </c>
      <c r="E43" s="2">
        <v>812</v>
      </c>
      <c r="F43" s="3">
        <v>44799</v>
      </c>
      <c r="G43" s="3">
        <v>44803</v>
      </c>
      <c r="H43" s="92" t="s">
        <v>49</v>
      </c>
      <c r="I43" s="5">
        <v>2022</v>
      </c>
      <c r="J43" s="5" t="s">
        <v>395</v>
      </c>
      <c r="K43" s="23">
        <v>19140000</v>
      </c>
      <c r="L43" s="127">
        <v>0</v>
      </c>
      <c r="M43" s="23">
        <v>0</v>
      </c>
      <c r="N43" s="117">
        <v>19140000</v>
      </c>
      <c r="O43" s="47" t="s">
        <v>367</v>
      </c>
      <c r="P43" s="92" t="s">
        <v>226</v>
      </c>
      <c r="Q43" s="135" t="s">
        <v>501</v>
      </c>
      <c r="R43" s="120" t="s">
        <v>500</v>
      </c>
      <c r="S43" s="2"/>
      <c r="T43" s="2"/>
      <c r="U43" s="119">
        <v>0.7</v>
      </c>
    </row>
    <row r="44" spans="1:21" ht="48.75" customHeight="1" x14ac:dyDescent="0.3">
      <c r="A44" s="16" t="s">
        <v>483</v>
      </c>
      <c r="B44" s="9" t="s">
        <v>225</v>
      </c>
      <c r="C44" s="2" t="s">
        <v>502</v>
      </c>
      <c r="D44" s="2">
        <v>415</v>
      </c>
      <c r="E44" s="2">
        <v>860</v>
      </c>
      <c r="F44" s="3">
        <v>44817</v>
      </c>
      <c r="G44" s="3">
        <v>44926</v>
      </c>
      <c r="H44" s="10" t="s">
        <v>395</v>
      </c>
      <c r="I44" s="5">
        <v>2022</v>
      </c>
      <c r="J44" s="5" t="s">
        <v>495</v>
      </c>
      <c r="K44" s="23">
        <v>15840000</v>
      </c>
      <c r="L44" s="127">
        <v>0</v>
      </c>
      <c r="M44" s="23">
        <v>0</v>
      </c>
      <c r="N44" s="2" t="s">
        <v>583</v>
      </c>
      <c r="O44" s="2" t="s">
        <v>42</v>
      </c>
      <c r="P44" s="2" t="s">
        <v>226</v>
      </c>
      <c r="Q44" s="135" t="s">
        <v>503</v>
      </c>
      <c r="R44" s="120" t="s">
        <v>504</v>
      </c>
      <c r="S44" s="2"/>
      <c r="T44" s="2"/>
      <c r="U44" s="119">
        <v>0.5</v>
      </c>
    </row>
    <row r="45" spans="1:21" ht="48.75" customHeight="1" x14ac:dyDescent="0.3">
      <c r="A45" s="2"/>
      <c r="B45" s="2"/>
      <c r="C45" s="2"/>
      <c r="D45" s="2"/>
      <c r="E45" s="2"/>
      <c r="F45" s="2"/>
      <c r="G45" s="2"/>
      <c r="H45" s="2"/>
      <c r="I45" s="5"/>
      <c r="J45" s="5"/>
      <c r="K45" s="23"/>
      <c r="L45" s="23"/>
      <c r="M45" s="23"/>
      <c r="N45" s="23"/>
      <c r="O45" s="2"/>
      <c r="P45" s="2"/>
      <c r="Q45" s="2"/>
      <c r="R45" s="89"/>
      <c r="S45" s="2"/>
      <c r="T45" s="2"/>
      <c r="U45" s="2"/>
    </row>
    <row r="46" spans="1:21" ht="48.75" customHeight="1" x14ac:dyDescent="0.3">
      <c r="A46" s="2"/>
      <c r="B46" s="2"/>
      <c r="C46" s="2"/>
      <c r="D46" s="2"/>
      <c r="E46" s="2"/>
      <c r="F46" s="2"/>
      <c r="G46" s="2"/>
      <c r="H46" s="2"/>
      <c r="I46" s="5"/>
      <c r="J46" s="5"/>
      <c r="K46" s="23"/>
      <c r="L46" s="23"/>
      <c r="M46" s="23"/>
      <c r="N46" s="23"/>
      <c r="O46" s="2"/>
      <c r="P46" s="2"/>
      <c r="Q46" s="2"/>
      <c r="R46" s="89"/>
      <c r="S46" s="2"/>
      <c r="T46" s="2"/>
      <c r="U46" s="2"/>
    </row>
    <row r="47" spans="1:21" ht="48.75" customHeight="1" x14ac:dyDescent="0.3">
      <c r="A47" s="2"/>
      <c r="B47" s="2"/>
      <c r="C47" s="2"/>
      <c r="D47" s="2"/>
      <c r="E47" s="2"/>
      <c r="F47" s="2"/>
      <c r="G47" s="2"/>
      <c r="H47" s="2"/>
      <c r="I47" s="5"/>
      <c r="J47" s="5"/>
      <c r="K47" s="23"/>
      <c r="L47" s="23"/>
      <c r="M47" s="23"/>
      <c r="N47" s="23"/>
      <c r="O47" s="2"/>
      <c r="P47" s="2"/>
      <c r="Q47" s="2"/>
      <c r="R47" s="89"/>
      <c r="S47" s="2"/>
      <c r="T47" s="2"/>
      <c r="U47" s="2"/>
    </row>
    <row r="48" spans="1:21" ht="48.75" customHeight="1" x14ac:dyDescent="0.3">
      <c r="A48" s="2"/>
      <c r="B48" s="2"/>
      <c r="C48" s="2"/>
      <c r="D48" s="2"/>
      <c r="E48" s="2"/>
      <c r="F48" s="2"/>
      <c r="G48" s="2"/>
      <c r="H48" s="2"/>
      <c r="I48" s="5"/>
      <c r="J48" s="5"/>
      <c r="K48" s="23"/>
      <c r="L48" s="23"/>
      <c r="M48" s="23"/>
      <c r="N48" s="23"/>
      <c r="O48" s="2"/>
      <c r="P48" s="2"/>
      <c r="Q48" s="2"/>
      <c r="R48" s="89"/>
      <c r="S48" s="2"/>
      <c r="T48" s="2"/>
      <c r="U48" s="2"/>
    </row>
    <row r="49" spans="1:21" ht="48.75" customHeight="1" x14ac:dyDescent="0.3">
      <c r="A49" s="2"/>
      <c r="B49" s="2"/>
      <c r="C49" s="2"/>
      <c r="D49" s="2"/>
      <c r="E49" s="2"/>
      <c r="F49" s="2"/>
      <c r="G49" s="2"/>
      <c r="H49" s="2"/>
      <c r="I49" s="5"/>
      <c r="J49" s="5"/>
      <c r="K49" s="23"/>
      <c r="L49" s="23"/>
      <c r="M49" s="23"/>
      <c r="N49" s="23"/>
      <c r="O49" s="2"/>
      <c r="P49" s="2"/>
      <c r="Q49" s="2"/>
      <c r="R49" s="89"/>
      <c r="S49" s="2"/>
      <c r="T49" s="2"/>
      <c r="U49" s="2"/>
    </row>
    <row r="50" spans="1:21" ht="48.75" customHeight="1" x14ac:dyDescent="0.25">
      <c r="A50" s="2"/>
      <c r="B50" s="2"/>
      <c r="C50" s="2"/>
      <c r="D50" s="2"/>
      <c r="E50" s="2"/>
      <c r="F50" s="2"/>
      <c r="G50" s="2"/>
      <c r="H50" s="2"/>
      <c r="I50" s="5"/>
      <c r="J50" s="2"/>
      <c r="K50" s="2"/>
      <c r="L50" s="2"/>
      <c r="M50" s="2"/>
      <c r="N50" s="2"/>
      <c r="O50" s="2"/>
      <c r="P50" s="2"/>
      <c r="Q50" s="2"/>
      <c r="R50" s="89"/>
      <c r="S50" s="2"/>
      <c r="T50" s="2"/>
      <c r="U50" s="2"/>
    </row>
  </sheetData>
  <mergeCells count="1">
    <mergeCell ref="A1:S1"/>
  </mergeCells>
  <phoneticPr fontId="3" type="noConversion"/>
  <pageMargins left="0.7" right="0.7" top="0.75" bottom="0.75" header="0.3" footer="0.3"/>
  <pageSetup paperSize="14"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
  <sheetViews>
    <sheetView topLeftCell="A7" workbookViewId="0">
      <selection activeCell="C6" sqref="C6"/>
    </sheetView>
  </sheetViews>
  <sheetFormatPr baseColWidth="10" defaultRowHeight="125.25" customHeight="1" x14ac:dyDescent="0.25"/>
  <cols>
    <col min="1" max="1" width="18.7109375" customWidth="1"/>
    <col min="2" max="2" width="33.140625" bestFit="1" customWidth="1"/>
    <col min="3" max="3" width="33.140625" customWidth="1"/>
    <col min="7" max="7" width="33.7109375" customWidth="1"/>
    <col min="10" max="10" width="12.5703125" bestFit="1" customWidth="1"/>
    <col min="12" max="12" width="12.5703125" bestFit="1" customWidth="1"/>
    <col min="13" max="13" width="24.140625" customWidth="1"/>
    <col min="14" max="14" width="26.42578125" customWidth="1"/>
  </cols>
  <sheetData>
    <row r="1" spans="1:14" ht="125.25" customHeight="1" x14ac:dyDescent="0.25">
      <c r="A1" s="1" t="s">
        <v>0</v>
      </c>
      <c r="B1" s="1" t="s">
        <v>5</v>
      </c>
      <c r="C1" s="1" t="s">
        <v>302</v>
      </c>
      <c r="D1" s="1" t="s">
        <v>21</v>
      </c>
      <c r="E1" s="1" t="s">
        <v>20</v>
      </c>
      <c r="F1" s="1" t="s">
        <v>613</v>
      </c>
      <c r="G1" s="1" t="s">
        <v>1</v>
      </c>
      <c r="H1" s="1" t="s">
        <v>2</v>
      </c>
      <c r="I1" s="1" t="s">
        <v>3</v>
      </c>
      <c r="J1" s="1" t="s">
        <v>4</v>
      </c>
      <c r="K1" s="1" t="s">
        <v>612</v>
      </c>
      <c r="L1" s="1" t="s">
        <v>578</v>
      </c>
      <c r="M1" s="1" t="s">
        <v>6</v>
      </c>
      <c r="N1" s="122" t="s">
        <v>614</v>
      </c>
    </row>
    <row r="2" spans="1:14" ht="125.25" customHeight="1" x14ac:dyDescent="0.25">
      <c r="A2" s="5" t="s">
        <v>641</v>
      </c>
      <c r="B2" s="5" t="s">
        <v>301</v>
      </c>
      <c r="C2" s="5" t="s">
        <v>264</v>
      </c>
      <c r="D2" s="4"/>
      <c r="E2" s="6">
        <v>44657</v>
      </c>
      <c r="F2" s="6">
        <v>44871</v>
      </c>
      <c r="G2" s="7" t="s">
        <v>307</v>
      </c>
      <c r="H2" s="5">
        <v>2022</v>
      </c>
      <c r="I2" s="5" t="s">
        <v>180</v>
      </c>
      <c r="J2" s="121">
        <v>271245128</v>
      </c>
      <c r="K2" s="5">
        <v>0</v>
      </c>
      <c r="L2" s="121">
        <v>271245128</v>
      </c>
      <c r="M2" s="5" t="s">
        <v>305</v>
      </c>
      <c r="N2" s="123" t="s">
        <v>611</v>
      </c>
    </row>
    <row r="3" spans="1:14" ht="125.25" customHeight="1" x14ac:dyDescent="0.25">
      <c r="A3" s="5" t="s">
        <v>642</v>
      </c>
      <c r="B3" s="5" t="s">
        <v>303</v>
      </c>
      <c r="C3" s="5"/>
      <c r="D3" s="4"/>
      <c r="E3" s="6">
        <v>44650</v>
      </c>
      <c r="F3" s="6">
        <v>11050</v>
      </c>
      <c r="G3" s="5" t="s">
        <v>307</v>
      </c>
      <c r="H3" s="5">
        <v>2022</v>
      </c>
      <c r="I3" s="5" t="s">
        <v>280</v>
      </c>
      <c r="J3" s="5" t="s">
        <v>627</v>
      </c>
      <c r="K3" s="5"/>
      <c r="L3" s="130" t="s">
        <v>628</v>
      </c>
      <c r="M3" s="5" t="s">
        <v>305</v>
      </c>
      <c r="N3" s="131" t="s">
        <v>629</v>
      </c>
    </row>
    <row r="4" spans="1:14" ht="125.25" customHeight="1" x14ac:dyDescent="0.25">
      <c r="A4" s="5" t="s">
        <v>644</v>
      </c>
      <c r="B4" s="5" t="s">
        <v>304</v>
      </c>
      <c r="C4" s="5" t="s">
        <v>306</v>
      </c>
      <c r="D4" s="4">
        <v>166</v>
      </c>
      <c r="E4" s="6"/>
      <c r="F4" s="6"/>
      <c r="G4" s="7" t="s">
        <v>307</v>
      </c>
      <c r="H4" s="5">
        <v>2022</v>
      </c>
      <c r="I4" s="5" t="s">
        <v>280</v>
      </c>
      <c r="J4" s="8">
        <v>81345132</v>
      </c>
      <c r="K4" s="8"/>
      <c r="L4" s="8"/>
      <c r="M4" s="5" t="s">
        <v>57</v>
      </c>
      <c r="N4" s="115" t="s">
        <v>640</v>
      </c>
    </row>
    <row r="5" spans="1:14" ht="125.25" customHeight="1" x14ac:dyDescent="0.25">
      <c r="A5" s="5" t="s">
        <v>643</v>
      </c>
      <c r="B5" s="5" t="s">
        <v>294</v>
      </c>
      <c r="C5" s="5" t="s">
        <v>294</v>
      </c>
      <c r="D5" s="4"/>
      <c r="E5" s="6">
        <v>44625</v>
      </c>
      <c r="F5" s="6">
        <v>44925</v>
      </c>
      <c r="G5" s="7" t="s">
        <v>307</v>
      </c>
      <c r="H5" s="5">
        <v>2022</v>
      </c>
      <c r="I5" s="5" t="s">
        <v>626</v>
      </c>
      <c r="J5" s="121">
        <v>140256000</v>
      </c>
      <c r="K5" s="5"/>
      <c r="L5" s="5"/>
      <c r="M5" s="5"/>
      <c r="N5" s="123" t="s">
        <v>582</v>
      </c>
    </row>
    <row r="6" spans="1:14" ht="125.25" customHeight="1" x14ac:dyDescent="0.25">
      <c r="A6" s="5"/>
      <c r="B6" s="5"/>
      <c r="C6" s="5"/>
      <c r="D6" s="4"/>
      <c r="E6" s="6"/>
      <c r="F6" s="6"/>
      <c r="G6" s="5"/>
      <c r="H6" s="5"/>
      <c r="I6" s="5"/>
      <c r="J6" s="5"/>
      <c r="K6" s="5"/>
      <c r="L6" s="5"/>
      <c r="M6" s="5"/>
    </row>
    <row r="7" spans="1:14" ht="125.25" customHeight="1" x14ac:dyDescent="0.25">
      <c r="A7" s="5"/>
      <c r="B7" s="5"/>
      <c r="C7" s="5"/>
      <c r="D7" s="4"/>
      <c r="E7" s="6"/>
      <c r="F7" s="6"/>
      <c r="G7" s="5"/>
      <c r="H7" s="5"/>
      <c r="I7" s="5"/>
      <c r="J7" s="5"/>
      <c r="K7" s="5"/>
      <c r="L7" s="5"/>
      <c r="M7" s="5"/>
    </row>
    <row r="8" spans="1:14" ht="125.25" customHeight="1" x14ac:dyDescent="0.25">
      <c r="A8" s="5"/>
      <c r="B8" s="5"/>
      <c r="C8" s="5"/>
      <c r="D8" s="4"/>
      <c r="E8" s="6"/>
      <c r="F8" s="6"/>
      <c r="G8" s="5"/>
      <c r="H8" s="5"/>
      <c r="I8" s="5"/>
      <c r="J8" s="5"/>
      <c r="K8" s="5"/>
      <c r="L8" s="5"/>
      <c r="M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8"/>
  <sheetViews>
    <sheetView workbookViewId="0">
      <selection activeCell="A2" sqref="A2"/>
    </sheetView>
  </sheetViews>
  <sheetFormatPr baseColWidth="10" defaultRowHeight="15" x14ac:dyDescent="0.25"/>
  <cols>
    <col min="1" max="1" width="11.28515625" bestFit="1" customWidth="1"/>
  </cols>
  <sheetData>
    <row r="1" spans="1:9" ht="33" x14ac:dyDescent="0.25">
      <c r="A1" s="1" t="s">
        <v>0</v>
      </c>
      <c r="B1" s="1" t="s">
        <v>5</v>
      </c>
      <c r="C1" s="1" t="s">
        <v>21</v>
      </c>
      <c r="D1" s="1" t="s">
        <v>20</v>
      </c>
      <c r="E1" s="1" t="s">
        <v>1</v>
      </c>
      <c r="F1" s="1" t="s">
        <v>2</v>
      </c>
      <c r="G1" s="1" t="s">
        <v>3</v>
      </c>
      <c r="H1" s="1" t="s">
        <v>4</v>
      </c>
      <c r="I1" s="1" t="s">
        <v>6</v>
      </c>
    </row>
    <row r="2" spans="1:9" x14ac:dyDescent="0.25">
      <c r="A2" s="2"/>
      <c r="B2" s="2"/>
      <c r="C2" s="4"/>
      <c r="D2" s="3"/>
      <c r="E2" s="2"/>
      <c r="F2" s="2"/>
      <c r="G2" s="2"/>
      <c r="H2" s="2"/>
      <c r="I2" s="2"/>
    </row>
    <row r="3" spans="1:9" x14ac:dyDescent="0.25">
      <c r="A3" s="2"/>
      <c r="B3" s="2"/>
      <c r="C3" s="4"/>
      <c r="D3" s="3"/>
      <c r="E3" s="2"/>
      <c r="F3" s="2"/>
      <c r="G3" s="2"/>
      <c r="H3" s="2"/>
      <c r="I3" s="2"/>
    </row>
    <row r="4" spans="1:9" x14ac:dyDescent="0.25">
      <c r="A4" s="2"/>
      <c r="B4" s="2"/>
      <c r="C4" s="4"/>
      <c r="D4" s="3"/>
      <c r="E4" s="2"/>
      <c r="F4" s="2"/>
      <c r="G4" s="2"/>
      <c r="H4" s="2"/>
      <c r="I4" s="2"/>
    </row>
    <row r="5" spans="1:9" x14ac:dyDescent="0.25">
      <c r="A5" s="2"/>
      <c r="B5" s="2"/>
      <c r="C5" s="4"/>
      <c r="D5" s="3"/>
      <c r="E5" s="2"/>
      <c r="F5" s="2"/>
      <c r="G5" s="2"/>
      <c r="H5" s="2"/>
      <c r="I5" s="2"/>
    </row>
    <row r="6" spans="1:9" x14ac:dyDescent="0.25">
      <c r="A6" s="2"/>
      <c r="B6" s="2"/>
      <c r="C6" s="4"/>
      <c r="D6" s="3"/>
      <c r="E6" s="2"/>
      <c r="F6" s="2"/>
      <c r="G6" s="2"/>
      <c r="H6" s="2"/>
      <c r="I6" s="2"/>
    </row>
    <row r="7" spans="1:9" x14ac:dyDescent="0.25">
      <c r="A7" s="2"/>
      <c r="B7" s="2"/>
      <c r="C7" s="4"/>
      <c r="D7" s="3"/>
      <c r="E7" s="2"/>
      <c r="F7" s="2"/>
      <c r="G7" s="2"/>
      <c r="H7" s="2"/>
      <c r="I7" s="2"/>
    </row>
    <row r="8" spans="1:9" x14ac:dyDescent="0.25">
      <c r="A8" s="2"/>
      <c r="B8" s="2"/>
      <c r="C8" s="4"/>
      <c r="D8" s="3"/>
      <c r="E8" s="2"/>
      <c r="F8" s="2"/>
      <c r="G8" s="2"/>
      <c r="H8" s="2"/>
      <c r="I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
  <sheetViews>
    <sheetView workbookViewId="0">
      <selection activeCell="F36" sqref="F36"/>
    </sheetView>
  </sheetViews>
  <sheetFormatPr baseColWidth="10" defaultRowHeight="15" x14ac:dyDescent="0.25"/>
  <cols>
    <col min="1" max="1" width="14.42578125" bestFit="1" customWidth="1"/>
    <col min="2" max="2" width="33.140625" bestFit="1" customWidth="1"/>
  </cols>
  <sheetData>
    <row r="1" spans="1:9" ht="33" x14ac:dyDescent="0.25">
      <c r="A1" s="1" t="s">
        <v>0</v>
      </c>
      <c r="B1" s="1" t="s">
        <v>5</v>
      </c>
      <c r="C1" s="1" t="s">
        <v>21</v>
      </c>
      <c r="D1" s="1" t="s">
        <v>20</v>
      </c>
      <c r="E1" s="1" t="s">
        <v>1</v>
      </c>
      <c r="F1" s="1" t="s">
        <v>2</v>
      </c>
      <c r="G1" s="1" t="s">
        <v>3</v>
      </c>
      <c r="H1" s="1" t="s">
        <v>4</v>
      </c>
      <c r="I1" s="1" t="s">
        <v>6</v>
      </c>
    </row>
    <row r="2" spans="1:9" x14ac:dyDescent="0.25">
      <c r="A2" s="2"/>
      <c r="B2" s="2"/>
      <c r="C2" s="4"/>
      <c r="D2" s="3"/>
      <c r="E2" s="2"/>
      <c r="F2" s="2"/>
      <c r="G2" s="2"/>
      <c r="H2" s="2"/>
      <c r="I2" s="2"/>
    </row>
    <row r="3" spans="1:9" x14ac:dyDescent="0.25">
      <c r="A3" s="2"/>
      <c r="B3" s="2"/>
      <c r="C3" s="4"/>
      <c r="D3" s="3"/>
      <c r="E3" s="2"/>
      <c r="F3" s="2"/>
      <c r="G3" s="2"/>
      <c r="H3" s="2"/>
      <c r="I3" s="2"/>
    </row>
    <row r="4" spans="1:9" x14ac:dyDescent="0.25">
      <c r="A4" s="2"/>
      <c r="B4" s="2"/>
      <c r="C4" s="4"/>
      <c r="D4" s="3"/>
      <c r="E4" s="2"/>
      <c r="F4" s="2"/>
      <c r="G4" s="2"/>
      <c r="H4" s="2"/>
      <c r="I4" s="2"/>
    </row>
    <row r="5" spans="1:9" x14ac:dyDescent="0.25">
      <c r="A5" s="2"/>
      <c r="B5" s="2"/>
      <c r="C5" s="4"/>
      <c r="D5" s="3"/>
      <c r="E5" s="2"/>
      <c r="F5" s="2"/>
      <c r="G5" s="2"/>
      <c r="H5" s="2"/>
      <c r="I5" s="2"/>
    </row>
    <row r="6" spans="1:9" x14ac:dyDescent="0.25">
      <c r="A6" s="2"/>
      <c r="B6" s="2"/>
      <c r="C6" s="4"/>
      <c r="D6" s="3"/>
      <c r="E6" s="2"/>
      <c r="F6" s="2"/>
      <c r="G6" s="2"/>
      <c r="H6" s="2"/>
      <c r="I6" s="2"/>
    </row>
    <row r="7" spans="1:9" x14ac:dyDescent="0.25">
      <c r="A7" s="2"/>
      <c r="B7" s="2"/>
      <c r="C7" s="4"/>
      <c r="D7" s="3"/>
      <c r="E7" s="2"/>
      <c r="F7" s="2"/>
      <c r="G7" s="2"/>
      <c r="H7" s="2"/>
      <c r="I7" s="2"/>
    </row>
    <row r="8" spans="1:9" x14ac:dyDescent="0.25">
      <c r="A8" s="2"/>
      <c r="B8" s="2"/>
      <c r="C8" s="4"/>
      <c r="D8" s="3"/>
      <c r="E8" s="2"/>
      <c r="F8" s="2"/>
      <c r="G8" s="2"/>
      <c r="H8" s="2"/>
      <c r="I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CONTRATACION DIRECTA</vt:lpstr>
      <vt:lpstr>MINIMA CUANTIA</vt:lpstr>
      <vt:lpstr>SELECION ABREVIADA</vt:lpstr>
      <vt:lpstr>LICITACION</vt:lpstr>
      <vt:lpstr>CONCURSO DE MERITOS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BICENTENARIO</cp:lastModifiedBy>
  <cp:lastPrinted>2022-06-29T15:59:18Z</cp:lastPrinted>
  <dcterms:created xsi:type="dcterms:W3CDTF">2022-01-10T19:24:35Z</dcterms:created>
  <dcterms:modified xsi:type="dcterms:W3CDTF">2022-09-23T16:02:46Z</dcterms:modified>
</cp:coreProperties>
</file>