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ICENTENARIO\Desktop\"/>
    </mc:Choice>
  </mc:AlternateContent>
  <bookViews>
    <workbookView xWindow="0" yWindow="0" windowWidth="21600" windowHeight="9630" activeTab="1"/>
  </bookViews>
  <sheets>
    <sheet name="CONTRATACION DIRECTA" sheetId="1" r:id="rId1"/>
    <sheet name="MINIMA CUANTIA" sheetId="2" r:id="rId2"/>
    <sheet name="SELECION ABREVIADA" sheetId="3" r:id="rId3"/>
    <sheet name="LICITACION" sheetId="4" r:id="rId4"/>
    <sheet name="CONCURSO DE MERITOS" sheetId="5" r:id="rId5"/>
  </sheets>
  <definedNames>
    <definedName name="_xlnm._FilterDatabase" localSheetId="0" hidden="1">'CONTRATACION DIRECTA'!$A$2:$X$109</definedName>
    <definedName name="_xlnm._FilterDatabase" localSheetId="1" hidden="1">'MINIMA CUANTIA'!$A$2:$U$41</definedName>
  </definedNames>
  <calcPr calcId="162913"/>
</workbook>
</file>

<file path=xl/calcChain.xml><?xml version="1.0" encoding="utf-8"?>
<calcChain xmlns="http://schemas.openxmlformats.org/spreadsheetml/2006/main">
  <c r="N37" i="2" l="1"/>
</calcChain>
</file>

<file path=xl/sharedStrings.xml><?xml version="1.0" encoding="utf-8"?>
<sst xmlns="http://schemas.openxmlformats.org/spreadsheetml/2006/main" count="1521" uniqueCount="649">
  <si>
    <t>NO. CONTRATO</t>
  </si>
  <si>
    <t>MODALIDAD</t>
  </si>
  <si>
    <t>AÑO</t>
  </si>
  <si>
    <t>MES</t>
  </si>
  <si>
    <t>VALOR DEL CONTRATO</t>
  </si>
  <si>
    <t xml:space="preserve">NOMBRE Y APELLIDOS </t>
  </si>
  <si>
    <t>SUPERVISOR</t>
  </si>
  <si>
    <t>PSMC-001-2022</t>
  </si>
  <si>
    <t>DR-001-2022</t>
  </si>
  <si>
    <t>MARIA CAMILA DUEÑAS</t>
  </si>
  <si>
    <t>DR-002-2022</t>
  </si>
  <si>
    <t>DR-003-2022</t>
  </si>
  <si>
    <t>DR-004-2022</t>
  </si>
  <si>
    <t>DR-005-2022</t>
  </si>
  <si>
    <t>DR-006-2022</t>
  </si>
  <si>
    <t>CARLOS IVAN REYES</t>
  </si>
  <si>
    <t>JULIETH MARITZA PABON</t>
  </si>
  <si>
    <t>JUAN MANUEL ORREGO FERNANDEZ</t>
  </si>
  <si>
    <t>ARRENDAMIENTO-MAGDA CECILIA</t>
  </si>
  <si>
    <t>WILLIAM REINALDO RAMIREZ</t>
  </si>
  <si>
    <t>FECHA DE INICIO</t>
  </si>
  <si>
    <t>NO. CDP</t>
  </si>
  <si>
    <t xml:space="preserve">JORGE OLMEDO CASTRO </t>
  </si>
  <si>
    <t>CONTRATACION DIRECTA</t>
  </si>
  <si>
    <t>ENERO</t>
  </si>
  <si>
    <t>MANUEL EDUARDO PRADO</t>
  </si>
  <si>
    <t>DIEGO FERNANDO MUÑOZ</t>
  </si>
  <si>
    <t>OLGA LUCIA SINISTERRA</t>
  </si>
  <si>
    <t>REALIZADO</t>
  </si>
  <si>
    <t>SI</t>
  </si>
  <si>
    <t>NUMERO DE CONTRATO</t>
  </si>
  <si>
    <t>DR-007-2022</t>
  </si>
  <si>
    <t>DIGNORY PEÑA VARGAS</t>
  </si>
  <si>
    <t>PAULA ANDREA UMAÑA AEDO</t>
  </si>
  <si>
    <t>MAURO HERNAN PANTOJA DELGADO</t>
  </si>
  <si>
    <t>DR-008-2022</t>
  </si>
  <si>
    <t>DR-010-2022</t>
  </si>
  <si>
    <t>HASTA</t>
  </si>
  <si>
    <t>29 DE JUNIO</t>
  </si>
  <si>
    <t>CLAUDIA MUÑOZ</t>
  </si>
  <si>
    <t>AREA</t>
  </si>
  <si>
    <t>SISTEMAS DE INFORMACION</t>
  </si>
  <si>
    <t>SECRETARIA GENERAL</t>
  </si>
  <si>
    <t>TALENTO HUMANO</t>
  </si>
  <si>
    <t>PRESUPUESTO - TESORERIA</t>
  </si>
  <si>
    <t>VICERRECTORIA</t>
  </si>
  <si>
    <t>OBJETO CONTRACTUAL</t>
  </si>
  <si>
    <t>DECLARADA</t>
  </si>
  <si>
    <t>DESIERTA</t>
  </si>
  <si>
    <t>MINIMA CUANTIA</t>
  </si>
  <si>
    <t>si</t>
  </si>
  <si>
    <t>FABIO NELSON SARRIA</t>
  </si>
  <si>
    <t>DIEGO</t>
  </si>
  <si>
    <t>ADMISIONES</t>
  </si>
  <si>
    <t>DR-011-2022</t>
  </si>
  <si>
    <t>DR-012-2022</t>
  </si>
  <si>
    <t>DR-013-2022</t>
  </si>
  <si>
    <t>ALEXANDER ASTUDILLO</t>
  </si>
  <si>
    <t>TIC</t>
  </si>
  <si>
    <t>PSMC-002-2022</t>
  </si>
  <si>
    <t>PSMC-003-2022</t>
  </si>
  <si>
    <t>PSMC-004-2022</t>
  </si>
  <si>
    <t>006 DEL 12 DE ENERO DE 2022</t>
  </si>
  <si>
    <t xml:space="preserve"> FACTURA ELECTRONICA</t>
  </si>
  <si>
    <t>AGENDAS INSTITUCIONALES</t>
  </si>
  <si>
    <t>CATERING</t>
  </si>
  <si>
    <t>BIENESTAR</t>
  </si>
  <si>
    <t>COMUNICACIONES</t>
  </si>
  <si>
    <t>PSMC-005-2022</t>
  </si>
  <si>
    <t>NIDIA LILAVANTY MUÑOZ HURTADO</t>
  </si>
  <si>
    <t>EDGAR ARMANDO GUTIERREZ</t>
  </si>
  <si>
    <t>OSWALDO FERNANDEZ</t>
  </si>
  <si>
    <t>DR-014-2022</t>
  </si>
  <si>
    <t>DR-015-2022</t>
  </si>
  <si>
    <t>CELESTE</t>
  </si>
  <si>
    <t>DR-016-2022</t>
  </si>
  <si>
    <t>NELSON DARIO PANTOJA</t>
  </si>
  <si>
    <t xml:space="preserve">EDISON FABIAN VASQUEZ </t>
  </si>
  <si>
    <t>CARLOS ALBERTO VELASCO</t>
  </si>
  <si>
    <t>DR-017-2022</t>
  </si>
  <si>
    <t>JULIAN DARIO PERAFAN</t>
  </si>
  <si>
    <t>JUALIAN GRIJALBA</t>
  </si>
  <si>
    <t>DR-018-2022</t>
  </si>
  <si>
    <t>DR-019-2022</t>
  </si>
  <si>
    <t>29 DE DICIEMBRE</t>
  </si>
  <si>
    <t>PAOLA ANDREA AEDO</t>
  </si>
  <si>
    <t>VICERECTORIA</t>
  </si>
  <si>
    <t>DR-020-2022</t>
  </si>
  <si>
    <t>JIMMY CAMPO - VOLTRAKER</t>
  </si>
  <si>
    <t>DR-022-2022</t>
  </si>
  <si>
    <t>DR-023-2022</t>
  </si>
  <si>
    <t>ANY CAROLINA VASQUEZ</t>
  </si>
  <si>
    <t>LUIS FELIPE SANCHEZ</t>
  </si>
  <si>
    <t>DR-024-2022</t>
  </si>
  <si>
    <t>CESAR PEÑA</t>
  </si>
  <si>
    <t>ISABEL LEGARDA</t>
  </si>
  <si>
    <t xml:space="preserve">DR-025.2022 </t>
  </si>
  <si>
    <t>DR-026-2022</t>
  </si>
  <si>
    <t>DIANA EUSCATEGUI</t>
  </si>
  <si>
    <t>DR-027-2022</t>
  </si>
  <si>
    <t>CARLOS ALEGRIA</t>
  </si>
  <si>
    <t>DR-028-2022</t>
  </si>
  <si>
    <t>LUCY AMANDA MUÑOZ</t>
  </si>
  <si>
    <t>DR-029-2022</t>
  </si>
  <si>
    <t>JOHAN FERNANDEZ</t>
  </si>
  <si>
    <t>DR-030-2022</t>
  </si>
  <si>
    <t xml:space="preserve">GUSTAVO ANDRES RUIZ </t>
  </si>
  <si>
    <t>DR-031-2022</t>
  </si>
  <si>
    <t xml:space="preserve">NANCY LORENA GUTIERREZ </t>
  </si>
  <si>
    <t>DR-032-2022</t>
  </si>
  <si>
    <t xml:space="preserve">GUSTAVO QUIRA </t>
  </si>
  <si>
    <t>DR-033-2020</t>
  </si>
  <si>
    <t xml:space="preserve">CAROLINA CASTRILLON </t>
  </si>
  <si>
    <t>DR-034-2022</t>
  </si>
  <si>
    <t xml:space="preserve">KATHERINE YULIANA DURAN </t>
  </si>
  <si>
    <t>DR-035-2022</t>
  </si>
  <si>
    <t xml:space="preserve">JUAN CAMILO MUÑOZ </t>
  </si>
  <si>
    <t>DR-036-2022</t>
  </si>
  <si>
    <t>EDWIN MAURICIO REALPE</t>
  </si>
  <si>
    <t>DR-037-2022</t>
  </si>
  <si>
    <t>DR-038-2022</t>
  </si>
  <si>
    <t>DR-039-2022</t>
  </si>
  <si>
    <t>ANULADO</t>
  </si>
  <si>
    <t>DR-021-2022</t>
  </si>
  <si>
    <t>SANDRA MILENA DIAZ</t>
  </si>
  <si>
    <t>DR-040-2022</t>
  </si>
  <si>
    <t>DR-041-2022</t>
  </si>
  <si>
    <t>DR-042-2022</t>
  </si>
  <si>
    <t>JORGE LUIS ROJAS</t>
  </si>
  <si>
    <t>LUIS FERNANDO VALVERDE</t>
  </si>
  <si>
    <t>DR-043-2022</t>
  </si>
  <si>
    <t>DR-044-2022</t>
  </si>
  <si>
    <t>CLAUDIA HERNANDEZ BIBLIOTECA</t>
  </si>
  <si>
    <t>CARLOS FERNANDO REALPE</t>
  </si>
  <si>
    <t>DR-045-2022</t>
  </si>
  <si>
    <t>NATALIA CALLE</t>
  </si>
  <si>
    <t>DR-046-2022</t>
  </si>
  <si>
    <t>DR-047-2022</t>
  </si>
  <si>
    <t>JUAN MARTIN PAZ</t>
  </si>
  <si>
    <t>DR-048-2022</t>
  </si>
  <si>
    <t>DR-049-2022</t>
  </si>
  <si>
    <t>FREDDY DECANO</t>
  </si>
  <si>
    <t>LEONARDO ROJAS</t>
  </si>
  <si>
    <t>ALEXANDER TIC</t>
  </si>
  <si>
    <t>JAVIER COMUNICACIONES</t>
  </si>
  <si>
    <t xml:space="preserve">PAOLA ANDREA AEDO </t>
  </si>
  <si>
    <t>OLGA MOSQUERA</t>
  </si>
  <si>
    <t>VICERECTORIA ACADEMICA</t>
  </si>
  <si>
    <t>FACULTAD INGENIERIA</t>
  </si>
  <si>
    <t>BIBLIOTECA</t>
  </si>
  <si>
    <t>JUAN DAVID CARRILLO</t>
  </si>
  <si>
    <t>DR-050-2022</t>
  </si>
  <si>
    <t xml:space="preserve">ADRIANA BURGOS </t>
  </si>
  <si>
    <t>DR-051-2022</t>
  </si>
  <si>
    <t>ALEJANDRA GRAJALES LOPEZ</t>
  </si>
  <si>
    <t>FECHA DEL CONTRATO</t>
  </si>
  <si>
    <t>DR-053-2022</t>
  </si>
  <si>
    <t>DR-054-2022</t>
  </si>
  <si>
    <t>DR-055-2022</t>
  </si>
  <si>
    <t>DR-056-2022</t>
  </si>
  <si>
    <t>DR-057-2022</t>
  </si>
  <si>
    <t>DR-058-2022</t>
  </si>
  <si>
    <t>DR-059-2022</t>
  </si>
  <si>
    <t>HERSON DARIO PEÑA MILLAN</t>
  </si>
  <si>
    <t>OSCAR OSWALDO TERAN</t>
  </si>
  <si>
    <t>ANDRES MAURICIO CERON</t>
  </si>
  <si>
    <t>DR-061-2022</t>
  </si>
  <si>
    <t>DR-060-2022</t>
  </si>
  <si>
    <t>WILFRED FABIAN RIVERA</t>
  </si>
  <si>
    <t>PIEDAD HELENA HOYOS</t>
  </si>
  <si>
    <t>JORGE EDUARDO OROZCO</t>
  </si>
  <si>
    <t>CAROLINA QUIÑONEZ ZUÑIGA</t>
  </si>
  <si>
    <t xml:space="preserve">DR-063-2022 </t>
  </si>
  <si>
    <t>DIANA CAROLINA SOLARTE</t>
  </si>
  <si>
    <t>DIDIER DELGADO</t>
  </si>
  <si>
    <t>DECANO FRANCISCO</t>
  </si>
  <si>
    <t>ARTE Y DISEÑO</t>
  </si>
  <si>
    <t>INVESTIGACIONES</t>
  </si>
  <si>
    <t xml:space="preserve">DEIBYS </t>
  </si>
  <si>
    <t>DIEGO ALEGRIA</t>
  </si>
  <si>
    <t>FEBRERO</t>
  </si>
  <si>
    <t xml:space="preserve">CORREO ELECTRONICO </t>
  </si>
  <si>
    <t>mcamila@unimayor.edu.co</t>
  </si>
  <si>
    <t>cireyes.ingeniero@gmail.com</t>
  </si>
  <si>
    <t>maritza8610@unimayor.edu.co</t>
  </si>
  <si>
    <t>orrego92@hotmail.com</t>
  </si>
  <si>
    <t>william.ramirez.bravo@gmail.com</t>
  </si>
  <si>
    <t>gorgec73@gmail.com</t>
  </si>
  <si>
    <t>mauropantoja@unimayor.edu.co</t>
  </si>
  <si>
    <t xml:space="preserve">dignoryvargas@unimayor.edu.co </t>
  </si>
  <si>
    <t>nmunoz@unimayor.edu.co</t>
  </si>
  <si>
    <t>egutierrez@unimayor.edu.co</t>
  </si>
  <si>
    <t>ofernandez@unicauca.edu.co</t>
  </si>
  <si>
    <t>ndpb17@gmail.com</t>
  </si>
  <si>
    <t xml:space="preserve">efvasquezg@gmail.com </t>
  </si>
  <si>
    <t>carlosvelascoing@gmail.com</t>
  </si>
  <si>
    <t>juliandarioperafan@gmail.com</t>
  </si>
  <si>
    <t>juliangrijalba@unimayor.edu.co</t>
  </si>
  <si>
    <t>contacto@celestete.com.co</t>
  </si>
  <si>
    <t>gerencia@ordelogica.com</t>
  </si>
  <si>
    <t>mcaicedo@unimayor.edu.co</t>
  </si>
  <si>
    <t>carolinavasquezm@hotmail.com</t>
  </si>
  <si>
    <t>felipesanchez0702@hotmail.com</t>
  </si>
  <si>
    <t>clpeña@unicauca.gov.co</t>
  </si>
  <si>
    <t>isabellegarda@unimayor.edu.co</t>
  </si>
  <si>
    <t>prensa@unimayor.edu.co</t>
  </si>
  <si>
    <t>motiongraphic1986@gmail.com</t>
  </si>
  <si>
    <t>la.mc@hotmail.com</t>
  </si>
  <si>
    <t>johanfernandez792@gmail.com</t>
  </si>
  <si>
    <t>andresruiz@unicauca.edu.co</t>
  </si>
  <si>
    <t>lorena871@gmail.com</t>
  </si>
  <si>
    <t>juridico.caldono@gmail.com</t>
  </si>
  <si>
    <t>carolinacastrillonh@hotmail.com</t>
  </si>
  <si>
    <t>dpkaterine@gmail.com</t>
  </si>
  <si>
    <t>juancamilo1022@gmail.com</t>
  </si>
  <si>
    <t>mauricio.realpe@unividafup.edu.co</t>
  </si>
  <si>
    <t>ALEXANDER SALAZAR</t>
  </si>
  <si>
    <t>alxd17@gmail.com</t>
  </si>
  <si>
    <t>sandra.nvalle.sim@gmail.com</t>
  </si>
  <si>
    <t>bustamantedianac@gmail.com</t>
  </si>
  <si>
    <t>lvlverde@unimayor.edu.co</t>
  </si>
  <si>
    <t>nataellac@unimayor.edu.co</t>
  </si>
  <si>
    <t>DR-062-2022</t>
  </si>
  <si>
    <t xml:space="preserve">DR-064-2022 </t>
  </si>
  <si>
    <t>POLIZAS DE ESTUDIANTES</t>
  </si>
  <si>
    <t>TRANSPORTE</t>
  </si>
  <si>
    <t>ADJUDICADO</t>
  </si>
  <si>
    <t>FOTOCOPIADORAS</t>
  </si>
  <si>
    <t>PSMC-006-2022</t>
  </si>
  <si>
    <t>PSMC-007-2022</t>
  </si>
  <si>
    <t>TIQUETES AEREOS</t>
  </si>
  <si>
    <t>DESIERTO</t>
  </si>
  <si>
    <t>GUSTAVO ADOLFO SANDOVAL</t>
  </si>
  <si>
    <t>SEGUROS SOLIDARIA</t>
  </si>
  <si>
    <t>DR-065-2022</t>
  </si>
  <si>
    <t>DR-066-2022</t>
  </si>
  <si>
    <t>LIQUIDADO</t>
  </si>
  <si>
    <t>facturacion@isiigo.com</t>
  </si>
  <si>
    <t>alejagrajales510@gmail.com</t>
  </si>
  <si>
    <t>adrianaburgos@gmail.com</t>
  </si>
  <si>
    <t>juanpa@unicauca.edu.co</t>
  </si>
  <si>
    <t>cfrealpe@unicauca.edu.co</t>
  </si>
  <si>
    <t>davidluna@unimayor.edu.co</t>
  </si>
  <si>
    <t>CARLOS EDUARDO LOPEZ ALVEAR</t>
  </si>
  <si>
    <t>ANDRES MAYA</t>
  </si>
  <si>
    <t>PSMC-008-2022</t>
  </si>
  <si>
    <t>VIGILACIA</t>
  </si>
  <si>
    <t>PRINTINK</t>
  </si>
  <si>
    <t>CEDULA</t>
  </si>
  <si>
    <t>NO. RP</t>
  </si>
  <si>
    <t>900803244-1</t>
  </si>
  <si>
    <t>MILDRED CAICEDO</t>
  </si>
  <si>
    <t>4 DE MARZO</t>
  </si>
  <si>
    <t>900132012-1</t>
  </si>
  <si>
    <t>30 DE DICIEMBRE</t>
  </si>
  <si>
    <t>vcanon@scalaelevadores.com</t>
  </si>
  <si>
    <t xml:space="preserve">15 DE JUNIO </t>
  </si>
  <si>
    <t>LAURA CATALINA MUÑOZ</t>
  </si>
  <si>
    <t xml:space="preserve">DANIEL CALDERON LEON </t>
  </si>
  <si>
    <t>30 DE ABRIL</t>
  </si>
  <si>
    <t>31 DE MARZO</t>
  </si>
  <si>
    <t>DIDIER PROESOR</t>
  </si>
  <si>
    <t>31 DE MAYO</t>
  </si>
  <si>
    <t>31 DE AGOSTO</t>
  </si>
  <si>
    <t>SERVAGRO</t>
  </si>
  <si>
    <t>PSMC-009-2022</t>
  </si>
  <si>
    <t>PSMC-010-2022</t>
  </si>
  <si>
    <t>PSMC-011-2022</t>
  </si>
  <si>
    <t>PSMC-012-2022</t>
  </si>
  <si>
    <t>PSMC-013-2022</t>
  </si>
  <si>
    <t>PSMC-014-2022</t>
  </si>
  <si>
    <t>PSMC-015-2022</t>
  </si>
  <si>
    <t>PSMC-016-2022</t>
  </si>
  <si>
    <t>PSMC-017-2022</t>
  </si>
  <si>
    <t>PSMC-018-2022</t>
  </si>
  <si>
    <t>PSMC-019-2022</t>
  </si>
  <si>
    <t>PSMC-020-2022</t>
  </si>
  <si>
    <t>PSMC-021-2022</t>
  </si>
  <si>
    <t>PSMC-022-2022</t>
  </si>
  <si>
    <t>RECTORIA</t>
  </si>
  <si>
    <t>MARZO</t>
  </si>
  <si>
    <t>ASEO</t>
  </si>
  <si>
    <t>TIQUETES AEREOS RECTORIA</t>
  </si>
  <si>
    <t xml:space="preserve">ODONTOLOGIA </t>
  </si>
  <si>
    <t>OPTOMETRIA</t>
  </si>
  <si>
    <t>ARRENDAMIENTO ESPACIOS PUBLICOS</t>
  </si>
  <si>
    <t>SALUD INTEGRAL</t>
  </si>
  <si>
    <t>TIQUETES INVESTIGACION</t>
  </si>
  <si>
    <t xml:space="preserve">VEHICULO </t>
  </si>
  <si>
    <t xml:space="preserve">FACHADAS </t>
  </si>
  <si>
    <t>CALIBRACION ACUSTICA</t>
  </si>
  <si>
    <t>MANTENIMIENTO SEDE EMBELLECIMIENTO</t>
  </si>
  <si>
    <t>PAPELERIA</t>
  </si>
  <si>
    <t>PSMC-023-2022</t>
  </si>
  <si>
    <t>ECHEVERRY PEREZ</t>
  </si>
  <si>
    <t>ORTODONCIA PARA TODOS</t>
  </si>
  <si>
    <t>OPTICA 2000</t>
  </si>
  <si>
    <t>COMFACAUCA</t>
  </si>
  <si>
    <t>PROFAMILIA</t>
  </si>
  <si>
    <t>PENDIENTE</t>
  </si>
  <si>
    <t>VENTANILLA</t>
  </si>
  <si>
    <t>VIGILANCIA</t>
  </si>
  <si>
    <t>CONTRATISTA</t>
  </si>
  <si>
    <t>POLIZAS TODO RIESGO</t>
  </si>
  <si>
    <t xml:space="preserve">INTERNET </t>
  </si>
  <si>
    <t xml:space="preserve">DIEGO FERNANDO ROBLES </t>
  </si>
  <si>
    <t>EMTEL S.A</t>
  </si>
  <si>
    <t>SELECCIÓN ABREVIADA DE MENOR CUANTIA</t>
  </si>
  <si>
    <t xml:space="preserve">LAB &amp; SERVICE </t>
  </si>
  <si>
    <t>PROCESOS DE SELECCIÓN DE MINIMA CUANTIA COLEGIO MAYOR DEL CAUCA</t>
  </si>
  <si>
    <t>PSMC-024-2022</t>
  </si>
  <si>
    <t>EN PROCESO</t>
  </si>
  <si>
    <t>N/A</t>
  </si>
  <si>
    <t>jorge.rojas@endeporte.edu.co</t>
  </si>
  <si>
    <t>obandoesteban410@gmail.com</t>
  </si>
  <si>
    <t>clapahezjiz@gmail.com</t>
  </si>
  <si>
    <t>hersonpena@hotmail.com</t>
  </si>
  <si>
    <t>oscarteran7@hotmail.com</t>
  </si>
  <si>
    <t>andresmc_23@hotmail.com</t>
  </si>
  <si>
    <t>riverawilfred@gmail.com</t>
  </si>
  <si>
    <t>oscarjairrivera@hotmail.com</t>
  </si>
  <si>
    <t>piedadhoyos10@gmail.com</t>
  </si>
  <si>
    <t>diana.solarte.mila@gmail.com</t>
  </si>
  <si>
    <t>jeoa69@gmail.com</t>
  </si>
  <si>
    <t>carolina.quinonez@gmail.com</t>
  </si>
  <si>
    <t>carloslop@hotmail.com</t>
  </si>
  <si>
    <t>andresmaya@gmail.com</t>
  </si>
  <si>
    <t>DR-009-2022</t>
  </si>
  <si>
    <t>GESTION DOCUMENTAL</t>
  </si>
  <si>
    <t>PSMC-025-2022</t>
  </si>
  <si>
    <t>TRAVESIA</t>
  </si>
  <si>
    <t>EXPERTOS COLOMBIA ASESORIAS Y SERVICIOS S.A.S</t>
  </si>
  <si>
    <t>JOSE ARLEY LOPEZ GONZALEZ</t>
  </si>
  <si>
    <t>SERVICIOS MEDICOS OCUPACIONALES</t>
  </si>
  <si>
    <t>ABRIL</t>
  </si>
  <si>
    <t>GRUPO CASTRILLON HERMANOS S.A.S</t>
  </si>
  <si>
    <t>MAYO</t>
  </si>
  <si>
    <t>ELEMENTOS DE ASEO Y CAFETERIA.</t>
  </si>
  <si>
    <t>PSMC-027-2022</t>
  </si>
  <si>
    <t>PSMC-028-2022</t>
  </si>
  <si>
    <t>ANTIVIRUS</t>
  </si>
  <si>
    <t>ALMACEN</t>
  </si>
  <si>
    <t>ASCUN DEPORTES</t>
  </si>
  <si>
    <t>BIENESTAR UNIVERSITARIO</t>
  </si>
  <si>
    <t>PSMC-026-2022</t>
  </si>
  <si>
    <t>SERVICIOS DE CATERING LABOR DOCENTE</t>
  </si>
  <si>
    <t>PSMC-029-2022</t>
  </si>
  <si>
    <t>MENSAJERIA</t>
  </si>
  <si>
    <t>PSMC-030-2022</t>
  </si>
  <si>
    <t>MENSAJERIA 1</t>
  </si>
  <si>
    <t>MENSAJERIA 2</t>
  </si>
  <si>
    <t>EXAMENES MEDICOS OCUPACIONALES 2</t>
  </si>
  <si>
    <t>SERVICIOS Y SOLUCIONES INTEGRALES DEL CAUCA S.A.S</t>
  </si>
  <si>
    <t>COMERCIALIZADORA D&amp;J</t>
  </si>
  <si>
    <t>PSMC-031-2022</t>
  </si>
  <si>
    <t>JUNIO</t>
  </si>
  <si>
    <t>COMPRA DE BATERIAS</t>
  </si>
  <si>
    <t>MANTENIMIENTO VB IMPRESORAS</t>
  </si>
  <si>
    <t>CONSULTORIO</t>
  </si>
  <si>
    <t>PSMC-032-2022</t>
  </si>
  <si>
    <t>PSMC-033-2022</t>
  </si>
  <si>
    <t>PSMC-034-2022</t>
  </si>
  <si>
    <t>PSMC-035-2022</t>
  </si>
  <si>
    <t>PSMC-036-2022</t>
  </si>
  <si>
    <t>PSMC-037-2022</t>
  </si>
  <si>
    <t xml:space="preserve">PUNTO MEDICO </t>
  </si>
  <si>
    <t>FUMIGACION</t>
  </si>
  <si>
    <t>BIENESTAR INSTITUCIONAL</t>
  </si>
  <si>
    <t>PENDIENTE POR REALIZAR</t>
  </si>
  <si>
    <t>MOBILIARIO</t>
  </si>
  <si>
    <t xml:space="preserve">JORGE ARMANDO MORENO SANCHEZ </t>
  </si>
  <si>
    <t>DV</t>
  </si>
  <si>
    <t>DR -067-2022</t>
  </si>
  <si>
    <t xml:space="preserve">JULIO </t>
  </si>
  <si>
    <t xml:space="preserve">WILLIAN REINALDO  RAMIREZ BRAVO </t>
  </si>
  <si>
    <t>DR -068-2022</t>
  </si>
  <si>
    <t xml:space="preserve">LIQUIDADO </t>
  </si>
  <si>
    <t>DR - 071 -2022</t>
  </si>
  <si>
    <t xml:space="preserve">DIEGO FERNANDO LLANTEN </t>
  </si>
  <si>
    <t xml:space="preserve">SI </t>
  </si>
  <si>
    <t xml:space="preserve">CARLOS IVAN REYES ARREDONDO </t>
  </si>
  <si>
    <t>DR-069-2022</t>
  </si>
  <si>
    <t>22/012/2022</t>
  </si>
  <si>
    <t>SIAG</t>
  </si>
  <si>
    <t>apoyo_contratacion@unimayor.edu.co</t>
  </si>
  <si>
    <t>DR-070-2022</t>
  </si>
  <si>
    <t>DR-072-2022</t>
  </si>
  <si>
    <t xml:space="preserve">JHON JAIRO PERAFAN RUIZ </t>
  </si>
  <si>
    <t xml:space="preserve">TIC </t>
  </si>
  <si>
    <t>soportecampus@unimayor.edu.co</t>
  </si>
  <si>
    <t>DR-073-2022</t>
  </si>
  <si>
    <t>DR-074-2022</t>
  </si>
  <si>
    <t xml:space="preserve">CLAUDIA LORENA MUÑOZ </t>
  </si>
  <si>
    <t xml:space="preserve">GUSTAVO ADOLFO QUIRA GIRON </t>
  </si>
  <si>
    <t>DR-075-2022</t>
  </si>
  <si>
    <t xml:space="preserve">AGOSTO </t>
  </si>
  <si>
    <t xml:space="preserve">DIEGO FERNANDO MUÑOZ ROBLES </t>
  </si>
  <si>
    <t xml:space="preserve">ANYI CAROLINA VASQUEZ MUÑOZ </t>
  </si>
  <si>
    <t>psicologia@unimayor.edu.co</t>
  </si>
  <si>
    <t>DR-076-2022</t>
  </si>
  <si>
    <t>15/012/2022</t>
  </si>
  <si>
    <t xml:space="preserve">JORGE LEONARDO ROJAS </t>
  </si>
  <si>
    <t xml:space="preserve">CARLOS RODRIGO ALEGRIA </t>
  </si>
  <si>
    <t>DR-077-2022</t>
  </si>
  <si>
    <t xml:space="preserve">ANCISAR JAVIER MUÑOZ </t>
  </si>
  <si>
    <t xml:space="preserve">COMUNICACIONES </t>
  </si>
  <si>
    <t xml:space="preserve">DIANA JULIETH EUSCATEGUI ARCOS </t>
  </si>
  <si>
    <t>DR-078-2022</t>
  </si>
  <si>
    <t xml:space="preserve">ISABEL CRISTINA  LEGARDA MELO </t>
  </si>
  <si>
    <t>DR-079-2022</t>
  </si>
  <si>
    <t xml:space="preserve">CESAR LUIS PEÑA AVILA </t>
  </si>
  <si>
    <t>DR-080-2022</t>
  </si>
  <si>
    <t>auxadmisiones@unimayor.edu.co</t>
  </si>
  <si>
    <t>DR-081-2022</t>
  </si>
  <si>
    <t xml:space="preserve">DIEGO FERNANDO ALEGRIA LLANTEN </t>
  </si>
  <si>
    <t xml:space="preserve">CARLOS ALBERTO VELASCO RAMOS </t>
  </si>
  <si>
    <t>DR-082-2022</t>
  </si>
  <si>
    <t xml:space="preserve">JAIRO ALEXANDER ASTUDILLO </t>
  </si>
  <si>
    <t xml:space="preserve">OSWALDO FERNANDEZ MANRIQUE </t>
  </si>
  <si>
    <t>DR-083-2022</t>
  </si>
  <si>
    <t>DR-084-2022</t>
  </si>
  <si>
    <t>MILDRED CAICEDO CUCHIMBA</t>
  </si>
  <si>
    <t>DR-085-2022</t>
  </si>
  <si>
    <t>DR-086-2022</t>
  </si>
  <si>
    <t>DR-087-2022</t>
  </si>
  <si>
    <t>PAOLA ANDREA UMAÑA</t>
  </si>
  <si>
    <t xml:space="preserve">LUIS ALFONSO CASTRO </t>
  </si>
  <si>
    <t>DR-088-2022</t>
  </si>
  <si>
    <t xml:space="preserve">LUIS FELEIPE SANCHEZ BURBANO </t>
  </si>
  <si>
    <t>SANDRA JIMENEZ TOBAR</t>
  </si>
  <si>
    <t>DR-089-2022</t>
  </si>
  <si>
    <t>DR-090-2022</t>
  </si>
  <si>
    <t xml:space="preserve">JOHAN ALEXIS FERNANDEZ DIAZ </t>
  </si>
  <si>
    <t>DR-091-2022</t>
  </si>
  <si>
    <t>158/12/2022</t>
  </si>
  <si>
    <t xml:space="preserve">ANDRES GUSTAVO RUIZ </t>
  </si>
  <si>
    <t>DR-092-2022</t>
  </si>
  <si>
    <t xml:space="preserve">CAROLINA  CASTRILLON HERNANDEZ </t>
  </si>
  <si>
    <t>DR-093-2022</t>
  </si>
  <si>
    <t xml:space="preserve">FABIAN EDUARDO LOPEZ </t>
  </si>
  <si>
    <t>DR-094-2022</t>
  </si>
  <si>
    <t xml:space="preserve">KATERINE YULIANA DURAN </t>
  </si>
  <si>
    <t>DR-095-2022</t>
  </si>
  <si>
    <t xml:space="preserve">PAOLA ANDREA UMAÑA </t>
  </si>
  <si>
    <t>DR-097-2022</t>
  </si>
  <si>
    <t xml:space="preserve">FREDY ALONSO VIDAL </t>
  </si>
  <si>
    <t xml:space="preserve">DECANO INGENIERIA </t>
  </si>
  <si>
    <t xml:space="preserve">JUAN CAMILO QUINTERO </t>
  </si>
  <si>
    <t xml:space="preserve">CLAUDIA PATRICIA HERNANDEZ </t>
  </si>
  <si>
    <t>DR-099-2022</t>
  </si>
  <si>
    <t xml:space="preserve">CONTRATACION DIRECTA </t>
  </si>
  <si>
    <t xml:space="preserve">DEIBYS FRANK MEDINA </t>
  </si>
  <si>
    <t>DR-098-2022</t>
  </si>
  <si>
    <t>DR-100-2022</t>
  </si>
  <si>
    <t>DR-101-2022</t>
  </si>
  <si>
    <t xml:space="preserve">DANIEL ANTONIO  LEON </t>
  </si>
  <si>
    <t>DR-102-2022</t>
  </si>
  <si>
    <t xml:space="preserve">LUISA FERNANDA ZAPATA ARANGO </t>
  </si>
  <si>
    <t xml:space="preserve">JOHANA MARCELA NOSSA  GUEVARA </t>
  </si>
  <si>
    <t>DR-104-2022</t>
  </si>
  <si>
    <t xml:space="preserve">ANDRES ESTEBAN OBANDO </t>
  </si>
  <si>
    <t>DR-105-2022</t>
  </si>
  <si>
    <t xml:space="preserve">LUIS FERNANDO VALVERDE </t>
  </si>
  <si>
    <t>DR-106-2022</t>
  </si>
  <si>
    <t>DR-107-2022</t>
  </si>
  <si>
    <t>contratacion@unimayor.edu.co</t>
  </si>
  <si>
    <t>psicologia_apoyo@unimayor.edu.co</t>
  </si>
  <si>
    <t>desarrollo@unimayor.edu.co</t>
  </si>
  <si>
    <t>soportederedes@unimayor.edu.co</t>
  </si>
  <si>
    <t>apoyosecretariageneral@unmayor.edu.co</t>
  </si>
  <si>
    <t>logistica@unimayor.edu.co</t>
  </si>
  <si>
    <t>fomento@unimayor.edu.co</t>
  </si>
  <si>
    <t>tecnicoelectrico@unimayor.edu.co</t>
  </si>
  <si>
    <t>tdigital@unimayor.edu.co</t>
  </si>
  <si>
    <t>apoyoautoevaluacion@unimayor.edu.co</t>
  </si>
  <si>
    <t xml:space="preserve">NO.RP </t>
  </si>
  <si>
    <t>550/2022 del 21 junio de 2022</t>
  </si>
  <si>
    <t>ADQUIRIR LOS SERVICIOS ESPECIALIZADOS PARA LA REALIZACION DE EXAMENES CLINICOS, PARACLINICOS, EXAMENES MEDICOS OCUPACIONALES, DE LOS FUNCIONARIOS DE LA INSTITUCION UNIVERSITARIA COLEGIO MAYOR DEL CAUCA</t>
  </si>
  <si>
    <t>PRESTAR SERVICIOS DE FUMIGACION DOS VECES EN EL AÑO PARA CONTROL DE INSECTOS RASTREROS, VOLADORES, ROEDORES, ALACRANES, CONTROL DE POLILLA, COMEJEN Y GORGOJO EN LOS SITIOS DONDE HAY MAYOR PROLIFERACION, DESINFECCION Y SANITIZACION CONTRA EL COVID19, EN LAS CINCO SEDES DE LA INSTITUCION UNIVERSITARIA COLEGIO MAYOR DEL CAUCA.</t>
  </si>
  <si>
    <t>PSMC-039-2022</t>
  </si>
  <si>
    <t>PSMC-038-2022</t>
  </si>
  <si>
    <t>PSMC-040-2023</t>
  </si>
  <si>
    <t>PSMC-041-2024</t>
  </si>
  <si>
    <t>PSMC-042-2025</t>
  </si>
  <si>
    <t xml:space="preserve">DOTACION </t>
  </si>
  <si>
    <t xml:space="preserve">HERMES POLO </t>
  </si>
  <si>
    <t>RESOLUCION- POR EL CUAL SE ACEPTA.</t>
  </si>
  <si>
    <t>FUNDEUC IPS (NILSON ANTONIO LIZ MARIN)</t>
  </si>
  <si>
    <t>FANNY ESPERANZA ORTIZ</t>
  </si>
  <si>
    <t xml:space="preserve">MARIA ALEJANDRA PRADO VILLAQUIRAN </t>
  </si>
  <si>
    <t xml:space="preserve">GLORIA PATRICIA MARTINEZ </t>
  </si>
  <si>
    <t>COMERCIALIZADORA D&amp;J (KELLY LORENA GOMEZ)</t>
  </si>
  <si>
    <t>879 del 2 septiembre de 2022</t>
  </si>
  <si>
    <t xml:space="preserve">SUMINISTRO DE CALZADO, VESTIDO Y LABOR -DOTACION DE LEY, PARA LOS SERVIDORES DE LA INSTITUCIÓN QUE TIENE DERECHO, SEGÚN LO ESTABLECIDO EN LA NORMATIVIDAD VIGENTE, A NIVEL NACIONBALCONFORME A LAS ESPECIFICACIONES TECNICASSOLCITADAS POR LA ISNTITUCIONUNIVERSITARIA COLEGIO MAYOR DEL CAUCA, APRA LA VIGENCIA 2022. </t>
  </si>
  <si>
    <t xml:space="preserve">BATERIAS REGULACION ENERGIA </t>
  </si>
  <si>
    <t>SEPTIEMBRE</t>
  </si>
  <si>
    <t>R&amp;M ENERGIA</t>
  </si>
  <si>
    <t>896 del 12 de septiembre de 2022</t>
  </si>
  <si>
    <t xml:space="preserve">SEGUROS ESTUDIANTILES </t>
  </si>
  <si>
    <t xml:space="preserve">ASEGURADORA SOLCIDARIA DE COLOMBIA </t>
  </si>
  <si>
    <t>ADQUISICION DE POLIZA INTEGRAL QUE AMAPREN A LOS ESTUDIANTES DE LA INSTITUCION UNIVERSITARIA COLEGIO MAYOR DEL CAUCA EN EL SEGUNDO SEMESTRE DEL 2022</t>
  </si>
  <si>
    <t>828 del 26 de agosto de 2022</t>
  </si>
  <si>
    <t xml:space="preserve">TRAVESYA SAS </t>
  </si>
  <si>
    <t>897 del 12 de septiembre de 2022</t>
  </si>
  <si>
    <t xml:space="preserve">CONTRATAR LA PRESTACION DE SERVICIOS DE TRANSPORTE PARA EL SERVICIO DE RECTORIA, PERSONAL ACADEMICO Y ADMINISTRATIVO DEL COLEGIO MAYOR DEL CAUCA EN LA ZONA URBANA DE LA CIUDAD E POPAYAN Y OCASIONALMENTE EN EL DEPARTAMENTO DEL CAUCA Y FUERA DE EL. </t>
  </si>
  <si>
    <t>FECHA DE  FINALIZACION</t>
  </si>
  <si>
    <t xml:space="preserve">% EJECION </t>
  </si>
  <si>
    <t>VALOR PAGADO</t>
  </si>
  <si>
    <t xml:space="preserve">RECURSOS PENDIENTES DE EJECUTAR </t>
  </si>
  <si>
    <t xml:space="preserve">CANTIDAD DE OTROSIES </t>
  </si>
  <si>
    <t xml:space="preserve">ARENDAMIENTO </t>
  </si>
  <si>
    <t>SERVICIOS PROFESIONALES PARA ASESORAR Y ACOMPAÑAR LA EJECUCION DE LA GESTION CONTRACTUAL QUE ADELANTE LA INSTITUCION UNIVERSITARIA COLEGIO MAYOR DEL CAUCA</t>
  </si>
  <si>
    <t xml:space="preserve">SERVICIOS PROFESIONALES PARA APOYAR EL COMPONENTE TECNICO DE LOS PROCESOS DE OBRAS PUBLICAS  QUE ADELANTE LA ISNTITUCION UCMC </t>
  </si>
  <si>
    <t>SERVICIOS PROFESIOANLES PARA ADELANTAR LAS GESTIONES NECESARIAS PARA LA APROBACION Y POSTERIOR CONVALIDACION DE LAS TABLAS DE RETENCION DOCUMENTAL DE LA IUCMC</t>
  </si>
  <si>
    <t>SERVICIOS PROFESIONALES DE APOYO A LA GESTION EN EL PROCESO DE GESTION FINANCIERA Y CONTABLE PRINCIPALMENTE EN EL FOMENTO A LA EDUCAION DE LA IUCM</t>
  </si>
  <si>
    <t>29 DE ENERO</t>
  </si>
  <si>
    <t>29/062022</t>
  </si>
  <si>
    <t>SERVICIOS PROFESIOANLES PARA EL AJUSTE, SOPORTE Y MANTENIMIENTO DE APLICATIVOS WEB(SAEVA, SITH, ENCUESTAS , GLPI, RESERVAS OCS INVENTORY) Y SITIO WEB INSTITUCIONALADEMAS DE ADMINISTRAR Y DISEÑAR ENCUESTAS, BRINDAR EL SOPORTE DE USURIO FINAL, PRUEBAS E IMPLEMENTACION DE HERRAMIENTAS TIC Y REALZIACION DE INFORMES DE GOOGLE ANALYTICS DE PAGINA INSTITUCIONAL</t>
  </si>
  <si>
    <t>SERVICIOS PROFESIONALES PARA APOYAR ACTIVIADES DE LA ADMINISTRACION DE RED DE DATOS Y SERVIDORES EN LAS DIFERENTES SEDES DE LA INSTITUCION, ASI COMO APOYAR LA IMPLEMENTACION DEL PLAN DE MANTENIMIENTO Y SOPORTE A INCIDENCIAS DE INFRAESTRUCTURA REFERENTE A LA RED DE VOZ Y DATOS, PARQUE INFORMATICO INSTITUCIONAL Y DEMAS ACTIVIADES CONTEMPLADAS EN EL PLAN OPERATIVO ANUAL PARA EL AÑO 2022</t>
  </si>
  <si>
    <t>SERVICIOS PROFESIOANLES PARA LA VIGILANCIA E INSPECCION DE LOS SISTEMAS ELECTRONICOS Y DE SEGURIDAD DE LAS DIFERENTES SEDESDE LA INSTITUCION PARA EL CORRECTO FUNCIONAMIENTO DE LOS SITEMAS ELECTRONICOS Y DE SEGURIDAD, ADEMAS DE BRINDAR DIARIAMENTE EL SOPORTE TECNICO NECESARIO EN LA SEDE BICENTENARIO Y CASA OBANDO .</t>
  </si>
  <si>
    <t>SERVICIOS PROFESIONALES PARA REALZIAR EL SOPORTE Y MANTENIMIENTO DE PLANES Y PROGRAMAS DEL SISTEMA DE GESTION DE SEGURIDAD DE LA INFORMACION  SGSI BASADO EN LA NORMA ISO/IEC -27001:2013 ADEMAS DE DAR CUMPLIMIENTO A REQUERIMIENTOS FURAG RELACIONADOS CON EL POA 2022</t>
  </si>
  <si>
    <t>SERVICIOS DE UN PROFESIONAL PARA EL APOYO EN LA ACTUALIZACION , IMPLEMENTACION, SEGUIMIENTO Y EVLAUACION DEL PLAN ESTRATEGICO DE TECNOLOGIAS DE LA INFORMACION (PETI) INSTITUCIONAL</t>
  </si>
  <si>
    <t xml:space="preserve">SERVICIOS DE SOPORTE YA TENCION A INCIDENCIAS TECNOLOGICAS A LA COMUNIDAD UNIVERSITARIA, INCLUIDO EL MANTENIMIENTO PREVENTIVO Y/O CORRECTIVO DE EQUIPOS DE COMPUTO DE ADMINSITRATIVOS, DOCENTES Y ESTUDIANTES SEDE CASA OBANDO ADEMAS DE BRINDAR SOPORTE PARA LAS ACTIVIADES RELACIONALDAS EN EL PLAN OPERATIVO ANUAL POA. </t>
  </si>
  <si>
    <t xml:space="preserve">SERVICIOS DE SOPORTE ,ASI COMO REALZAIR MANTENIMEINTO DE REDES(ELECTRICAS, VOZ Y DATOS) Y ADMINISTRAR EL ACCESO A : SALAS DE COMPUTO, AUDITORIO Y SALAS DE EXPOSICION DE LA SEDE ENCARNACION. </t>
  </si>
  <si>
    <t xml:space="preserve">SERVICIOS PROFESIOANLES PARA EL APOYO DE LOS PROCESOS TECNICOS Y CIENTIFICOS, QUE DERIVAN DE PROYECTOS EN PAISAJE SONORO LIDERADOS POR EL GRUPO DE INVESTIGACION EN DISEÑO Y ARTE (D&amp;A) Y EL CENTRO DE ESTUDIOS URBANOS (CEU)FACULTAD DE ARTE Y DISEÑO DE LA IUCMC. </t>
  </si>
  <si>
    <t>RENOVACION POR AÑO DE SOFTWARE VULTRACKER QUE GARANTICE LA DISPONIBILIDAD Y ESTABILIDAD DEL 99,9% DEL LMS INSTITUCIONAL(LEARNING, MANAGENMT SYSTEM)</t>
  </si>
  <si>
    <t xml:space="preserve">SERVICIOS DE APOYO A LA GESTION AL SUBPROCESO DE INVESTIGACIONES EN LO RELACIOANDO AL MANEJO FINANCIERO DE LOS PROYECTOS INSCRITOS Y EXTERNOS, ASI COMO EL MONITOREO  DE LOS PLANES Y PROYECTOS DE INVESTIGACION. </t>
  </si>
  <si>
    <t>PRESTAR SERVICIOS DE APOYO EN LA ACTUALIZACION DE INFORMACION EN SISTEMAS TASK MANAGER Y SIAG REPORTES, SOPORTE A LOS RECURSOS TECNOLOGICOS INCIDENCIAS DE USUARIOS, ADMINISTRAR EL PRESTAMO DE SALAS MOVILES DE LA FACULTAD DE ARTE Y DISEÑO, AYUDAS AUDIOVISUALES, ACCESO A AUDITORIO Y SALA DE EXPOSICIONES EN SEDE LA ENCARNACION DE LA INSTITUCION UNIVERSITARIA COLEGIO MAYOR DEL CAUCA. ADEMAS, REALIZAR EL MANTENIMIENTO PREVENTIVO Y CORRECTIVO DE EQUIPOS DE COMPUTO DE OFICINAS ADMINISTRATIVAS Y DOCENTES DE LA MISMA SEDE, Y DEMAS ACTIVIDADES CONTEMPLADAS EN EL PLAN OPERATIVO ANUAL PARA EL AÑO 2022.</t>
  </si>
  <si>
    <t>PRESTAR SERVICIOS PROFESIONALES DE PSICOLOGIA PARA APOYAR EL DESARROLLO DE LAS ACTIVIDADES DEL SUBPROCESO DE BIENESTAR INSTITUCIONAL EN EL AREA DE INTERVENCION DE DESARROLLO HUMANO, PARA EL PERIODO I DEL 2022, EN LA IUCMC</t>
  </si>
  <si>
    <t>PRESTAR SERVICIOS PROFESIONALES DE DEPORTE PARA APOYAR EL DESARROLLO DE LAS ACTIVIDADES DEL SUBPROCESO DE BIENESTAR INSTITUCIONAL EN EL AREA DE INTERVENCION DE RECREACION Y DEPORTE, PARA EL PERIODO I DEL 2022, EN LA IUCMC.</t>
  </si>
  <si>
    <t>PRESTAR LOS SERVICIOS PROFESIONALES COMO COMUNICADOR SOCIAL CON CONOCIMIENTOS EN MARKETING Y MODELO DE NEGOCIOS ONLINE, PARA ESTRUCTURAR UN AREA MULTIMEDIA CON SU RESPECTIVAS LINEAS ESTRATEGICAS Y PROCEDIMIENTOS, Y EJECUTAR UN PLAN OPERATIVO QUE DE RESPUESTA A LA GESTION, ADMINISTRACION Y PROMOCION DE MEDIOS DE COMUNICACION DE LA INSTITUCION UNIVERSITARIA COLEGIO MAYOR DEL CAUCA.</t>
  </si>
  <si>
    <t>PRESTAR LOS SERVICIOS PROFESIONALES COMO DISEÑADOR PARA ESTRUCTURAR UN AREA DE DISEÑO Y DIAGRAMACION CON SU RESPECTIVAS LINEAS ESTRATEGICAS Y PROCEDIMIENTOS, Y EJECUTAR UN PLAN OPERATIVO QUE DE RESPUESTA A LAS NECESIDADES INFORMATIVAS, PROMOCIONALES O PUBLICITARIAS DE PROCESOS ACADEMICOS Y ADMINISTRATIVOS DE LA INSTITUCION UNIVERSITARIA COLEGIO MAYOR DEL CAUCA, Y SEGUN MANUAL DE IDENTIDAD CORPORATIVA.</t>
  </si>
  <si>
    <t>PRESTAR SUS SERVICIOS PROFESIONALES PARA ACOMPAÑAR LA GESTION DEL PROCESO DE ASEGURAMIENTO DE LA CALIDAD EN EL COLEGIO MAYOR DEL CAUCA</t>
  </si>
  <si>
    <t>PRESTAR LOS SERVICIOS PROFESIONALES COMO COMUNICADOR SOCIAL, CON CONOCIMIENTO Y EXPERIENCIA EN FOTOGRAFIA Y PRODUCCION AUDIOVISUAL, PARA ESTRUCTURAR Y GESTIONAR UN AREA AUDIOVISUAL CON SU RESPECTIVAS LINEAS ESTRATEGICAS Y PROCEDIMIENTOS, Y EJECUTAR UN PLAN OPERATIVO QUE DE RESPUESTA A LAS NECESIDADES INFORMATIVAS, PROMOCIONALES O PUBLICITARIAS DE LOS PROCESOS ACADEMICOS Y ADMINISTRATIVOS DE LA INSTITUCION UNIVERSITARIA COLEGIO MAYOR DEL CAUCA.</t>
  </si>
  <si>
    <t>PRESTAR LOS SERVICIOS PROFESIONALES COMO COMUNICADOR SOCIAL PARA ESTRUCTURAR Y GESTIONAR UN AREA DE PRENSA CON SU RESPECTIVAS LINEAS ESTRATEGICAS Y PROCEDIMIENTOS, Y EJECUTAR UN PLAN OPERATIVO QUE DE RESPUESTA A CUBRIMIENTOS PERIODISTICOS Y DIVULGACION DE PRODUCTOS INFORMATIVOS DE EVENTOS YO ACTIVIDADES PROPIAS O EN LAS QUE PARTICIPE LA INSTITUCION, A TRAVES DE CANALES DE COMUNICACION INTERNOS Y EXTERNOS, SEGUN LAS NECESIDADES DE LOS PROCESOS ACADEMICOS Y ADMINISTRATIVOS DE LA INSTITUCION UNIVERSITARIA COLEGIO MAYOR DEL CAUCA</t>
  </si>
  <si>
    <t>PRESTACION DE SERVICIOS PROFESIONALES DE ENFERMERIA PARA APOYAR EL DESARROLLO DE LAS ACTIVIDADES DEL SUBPROCESO DE BIENESTAR INSTITUCIONAL EN EL AREA DE INTERVENCION DE SALUD, PARA EL PERIODO I DEL 2022, EN LA IUCMC</t>
  </si>
  <si>
    <t>29/02/2022</t>
  </si>
  <si>
    <t>SCALA ASCENSORES</t>
  </si>
  <si>
    <t>PRESTAR SERVICIOS PROFESIONALES PARA LA IMPLEMENTACION DE LA POLITICA DE PROMOCION DE LA PERMANENCIA Y LA GRADUACION ESTUDIANTIL UNIMAYOR, DENTRO DE LAS ACTIVIDADES QUE SE DESARROLLAN DESDE EL AREA DE INTERVENCION DE DESARROLLO SOCIOECONOMICO DEL SUBPROCESO DE BIENESTAR INSTITUCIONAL, PARA EL PERIODO I DEL 2022, EN LA IUCMC.</t>
  </si>
  <si>
    <t>PRESTAR SUS SERVICIOS PROFESIONALES PARA APOYAR LAS ACTIVIDADES OPERATIVAS Y ESTADISTICAS EN EL PROCESO DE ASEGURAMIENTO DE LA CALIDAD EN EL COLEGIO MAYOR DEL CAUCA.</t>
  </si>
  <si>
    <t>PRESTAR LOS SERVICIOS DE APOYO A LA GESTION A LA SECRETARIA GENERAL IUCMC Y OTRAS DEPENDENCIAS ENCAMINADAS AL MEJORAMIENTO DE LOS PROCESOS</t>
  </si>
  <si>
    <t>PRESTAR LOS SERVICIOS PROFESIONALES PARA APOYAR LA SOSTENIBILIDAD DEL SISTEMA DE GESTION DE SEGURIDAD Y SALUD EN EL TRABAJO EN LA INSTITUCION UNIVERSITARIA COLEGIO MAYOR DEL CAUCA, EN CUMPLIMIENTO A LA NORMATIVIDAD VIGENTE.</t>
  </si>
  <si>
    <t>PRESTAR SERVICIOS PROFESIONALES DE DISEÑO, DIAGRAMACION Y FORTALECIMIENTO EN LA ESTRATEGIA DE COMUNICACION VISUAL EN EL MARCO DEL SISTEMA DE ASEGURAMIENTO DE LA CALIDAD Y EL FOMENTO DE LA CULTURA DE AUTOEVALUACION EN LA INSTITUCION UNIVERSITARIA COLEGIO MAYOR DEL CAUCA.</t>
  </si>
  <si>
    <t>PRESTAR SERVICIOS PROFESIONALES COMO COMUNICADOR SOCIAL PARA FORTALECER LA PRODUCCION AUDIOVISUAL Y ACTIVIDADES COMUNICATIVAS DE PROYECTO INSTITUCIONAL DE UNIMAYOR VIRTUAL.</t>
  </si>
  <si>
    <t>PRESTAR SERVICIOS PROFESIONALES COMO INGENIERO DE SISTEMAS, PARA LA INTEGRACION, SOPORTE Y APOYO TECNOLOGICO EN LA ADMINISTRACION DE LA PLATAFORMA LMS UNIMAYOR VIRTUAL Y LA VIRTUALIZACION DE RECURSOS EDUCATIVOS DIGITALES BAJO LOS LINEAMIENTOS DE FUNCIONALIDAD, PEDAGOGICOS, COMUNICACIONALES, TECNOLOGICOS Y ORGANIZACIONALES DEFINIDOS EN EL PROYECTO INSTITUCIONAL DE UNIMAYOR VIRTUAL.</t>
  </si>
  <si>
    <t>PRESTACION DE SERVICIOS PARA EL APOYO EN EL INGRESO DE TODA LA PRODUCCION INTELECTUAL DE LA INSTITUCION UNIVERSITARIA COLEGIO MAYOR DEL CAUCA EN SU REPOSITORIO DIGITAL TENIENDO EN CUENTA LOS LINEAMIENTOS DEFINIDOS POR VICERRECTORIA ACADEMICA, BIBLIOTECA Y EL AREA DE LAS TIC.</t>
  </si>
  <si>
    <t>REALIZAR EL MANTENIMIENTO PREVENTIVO A TODO COSTO INCLUYENDO LINEA DE REPUESTOS DE UN ASCENSOR MARCA ORONA UBICADO EN LA SEDE BICENTENARIO DE LA INSTITUCION UNIVERSITARIA COLEGIO MAYOR DEL CAUCA, CARRERA 7 241, POPAYAN CAUCA.</t>
  </si>
  <si>
    <t>PRESTAR SERVICIOS PROFESIONALES PARA LAS ACTIVIDADES DE DEPORTE DEL SUBPROCESO DE BIENESTAR INSTITUCIONAL, EN CALIDAD DE INSTRUCTOR DEPORTIVO EN LA MODALIDAD DEPORTIVA DE FUTSAL, PARA LA COMUNIDAD INSTITUCIONAL EN EL PERIODO I DEL 2022 DE LA IUCMC.</t>
  </si>
  <si>
    <t>PRESTAR SERVICIOS PROFESIONALES PARA LAS ACTIVIDADES DE DEPORTE DEL SUBPROCESO DE BIENESTAR INSTITUCIONAL, EN CALIDAD DE INSTRUCTOR DEPORTIVO EN LA MODALIDAD DEPORTIVA DE FUTBOL, PARA LA COMUNIDAD INSTITUCIONAL EN EL PERIODO I DEL 2022 DE LA IUCMC.</t>
  </si>
  <si>
    <t xml:space="preserve">ANDRES ESTEBAN  OBANDO </t>
  </si>
  <si>
    <t>PRESTAR SERVICIOS PROFESIONALES PARA LAS ACTIVIDADES DE DEPORTE DEL SUBPROCESO DE BIENESTAR INSTITUCIONAL, EN CALIDAD DE INSTRUCTOR DEPORTIVO EN LAS MODALIDADES DEPORTIVAS DE VOLEIBOL Y NATACION, PARA LA COMUNIDAD INSTITUCIONAL EN EL PERIODO I DEL 2022 DE LA IUCMC.</t>
  </si>
  <si>
    <t>CONTRATAR LOS SERVICIOS DE UN JOVEN INVESTIGADOR PARA EL DESARROLLO DEL PLAN DE TRABAJO DENOMINADO ESTRATEGIA VIRTUAL DE VALORACION SOCIAL COMO APORTE INVESTIGATIVO A LA INFRAESTRUCTURA URBANA DE TRANSPORTE COLECTIVO PUBLICO DE LA CIUDAD DE POPAYAN. CASO DE ESTUDIO SECTOR URBANO</t>
  </si>
  <si>
    <t>PRESTACION DE SERVICIOS PARA APOYAR LA ORGANIZACION DEL SERVICIO DE BIBLIOTECA COMO UN ESPACIO QUE PROPORCIONA ACCESO Y SERVICIOS DE INFORMACION CIENTIFICA Y CULTURAL QUE CONTRIBUYE A LA FORMACION INTEGRAL DE SU COMUNIDAD ACADEMICA.</t>
  </si>
  <si>
    <t>CONTRATAR LOS SERVICIOS PARA LA EJECUCION DE LABORES EN RAZON DE LA EXPERIENCIA, CAPACITACION Y FORMACION PARA APOYAR EL DESARROLLO, ASESORIAS, LA INSCRIPCION, LA ADMISION Y DEMAS REQUERIMIENTOS DEL SUBPROCESO DE ADMISIONES PARA GARANTIZAR EL OBJETO DE SU FUNCION PARA EL IUCMC, PARA EL PRIMER PERIODO ACADEMICO DEL AÑO 2022</t>
  </si>
  <si>
    <t>PRESTACION DE SERVICIOS PARA EL DESARROLLO DE TRABAJO COMO JOVEN INVESTIGADOR DEOMINADOPROPUESTA DE DISEÑO DE RECURSOS TEGNOLOGICOS Y DIDACTICOS EDUCATIVOS PARA LA EDUCACION DE LA AUTONOMIA EMOCIONAL EN LA PRIMERA INFANCIA INSTITUCIONES EDUCATIVAS NIÑO JESUS DE PRAGA, LA PAMBA NORMAL SUPERIOR Y GABRIELA MISTRAL</t>
  </si>
  <si>
    <t>PRESTAR SERVICIOS PROFESIONALES PARA EL DESARROLLO DE UN SOFTWARE DE CLASIFICACION DEL PAISAJE SONORO URBANORURAL, EN EL MARCO DEL PROYECTO LA PREDICCION DEL COMPORTAMIENTO ESPACIAL DEL PAISAJE SONORO A TRAVES DE TECNICAS DE INTELIGENCIA ARTIFICIAL. EL CASO DE LOS GRADIENTES URBANORURALES EN EL DEPARTAMENTO DEL CAUCA COLOMBIA.</t>
  </si>
  <si>
    <t>PRESTAR SERVICIOS PROFESIONALES PARA EL DISEÑO DE UN SISTEMA INFORMATICO QUE AUTOMATICE LA IDENTIFICACION DE LOS COMPONENTES PERCEPTUALES DEL PAISAJE SONORO URBANORURAL, EN EL MARCO DEL PROYECTO LA PREDICCION DEL COMPORTAMIENTO ESPACIAL DEL PAISAJE SONORO A TRAVES DE TECNICAS DE INTELIGENCIA ARTIFICIAL. EL CASO DE LOS GRADIENTES URBANORURALES EN EL DEPARTAMENTO DEL CAUCA COLOMBIA.</t>
  </si>
  <si>
    <t>PRESTAR SERVICIOS PROFESIONALES PARA LA IMPLEMENTACION DE ACTIVIDADES ASESORIAS, PROTECCION DE INTANGIBLES Y SENSIBILIZACION EN PROPIEDAD INTELECTUAL PARA LA INSTITUCION UNIVERSITARIA COLEGIO MAYOR DEL CAUCA</t>
  </si>
  <si>
    <t>PRESTAR LOS SERVICIOS PROFESIONALES COMO ARQUITECTO PARA ADELANTAR LA REVISION DE LOS DISEÑOS ESTRUCTURALES, ELECTRICOS, HIDROSANITARIOS Y DE RED CONTRA INCENDIO ELABORADOS POR LA INSTITUCION PARA EL EDIFICIO PARA LA SEDE NORTE DE LA INSTITUCION UNIVERSITARIA COLEGIO MAYOR DEL CAUCA, CON EL FIN DE IDENTIFICAR POSIBLES FALTANTES O INCONSISTENCIAS.</t>
  </si>
  <si>
    <t>PRESTAR LOS SERVICIOS PROFESIONALES COMO INGENIERO CIVIL PARA REALIZAR LOS ANALISIS DE PRECIOS UNITARIOS ADICIONALES AL PRESUPUESTO OFICIAL DE OBRA DE LA SEDE NORTE DE LA INSTITUCION UNIVERSITARIA COLEGIO MAYOR DEL CAUCA, CON EL FIN DE CONOCER EL VALOR DE LAS ACTIVIDADES NO PREVISTAS INICIALMENTE.</t>
  </si>
  <si>
    <t xml:space="preserve">  PRESTAR LOS SERVICIOS PROFESIONALES COMO INGENIERO PARA EL ACOMPAÑAMIENTO Y VERIFICACION DE LOS DISEÑOS ESTRUCTURALES DE TRES EDIFICACIONES COMPLEMENTARIAS CASETA DE VIGILANCIA, CASETA PLANTA ELECTRICA Y TANQUE DE ALMACENAMIENTO MAX 36 M2 SUPERFICIALES PARA EL PROYECTO DE ADECUACION Y AMPLIACION DE LA SEDE NORTE DE LA INSTITUCION UNIVERSITARIA COLEGIO MAYOR DEL CAUCA</t>
  </si>
  <si>
    <t>PRESTAR SERVICIOS PROFESIONALES PARA EVALUAR TECNICA, JURIDICA Y FINANCIERAMENTE, ASI COMO EVALUAR LA PERTINENCIA DE LOS PROYECTOS PRESENTADOS Y SELECCIONAR LAS EMPRESAS BENEFICIARIAS PARA LA ENTREGA DE RECURSOS DE COFINANCIACION A PROYECTOS DE INNOVACION EN PRODUCTOS, SERVICIOS O PROCESOS EN EL MARCO DEL PROYECTO DESARROLLO DE CAPACIDADES EMPRESARIALES Y COMERCIALES INNOVADORAS DE LAS CADENAS PRODUCTIVAS AGROINDUSTRIALES PARA LA REACTIVACION ECONOMICA DEL DEPARTAMENTO DEL CAUCA.</t>
  </si>
  <si>
    <t>OSCAR JAIR RIVERA GORDILLO</t>
  </si>
  <si>
    <t>PRESTAR SERVICIOS PROFESIONALES PARA EVALUAR FINANCIERAMENTE LOS PROYECTOS PRESENTADOS A FIN DE SELECCIONAR LAS EMPRESAS BENEFICIARIAS PARA LA ENTREGA DE RECURSOS DE COFINANCIACION A PROYECTOS DE INNOVACION EN PRODUCTOS, SERVICIOS O PROCESOS EN EL MARCO DEL PROYECTO DESARROLLO DE CAPACIDADES EMPRESARIALES Y COMERCIALES INNOVADORAS DE LAS CADENAS PRODUCTIVAS AGROINDUSTRIALES PARA LA REACTIVACION ECONOMICA DEL DEPARTAMENTO DEL CAUCA.</t>
  </si>
  <si>
    <t>PRESTAR SERVICIOS PROFESIONALES PARA EVALUAR TECNICAMENTE DESDE LA PERSPECTIVA AGROINDUSTRIAL LOS PROYECTOS PRESENTADOS A FIN DE SELECCIONAR LAS EMPRESAS BENEFICIARIAS PARA LA ENTREGA DE RECURSOS DE COFINANCIACION A PROYECTOS DE INNOVACION EN PRODUCTOS, SERVICIOS O PROCESOS EN EL MARCO DEL PROYECTO DESARROLLO DE CAPACIDADES EMPRESARIALES Y COMERCIALES INNOVADORAS DE LAS CADENAS PRODUCTIVAS AGROINDUSTRIALES PARA LA REACTIVACION ECONOMICA DEL DEPARTAMENTO DEL CAUCA.</t>
  </si>
  <si>
    <t>PRESTAR SERVICIOS PROFESIONALES PARA EVALUAR JURIDICAMENTE LOS PROYECTOS PRESENTADOS A FIN DE SELECCIONAR LAS EMPRESAS BENEFICIARIAS PARA LA ENTREGA DE RECURSOS DE COFINANCIACION A PROYECTOS DE INNOVACION EN PRODUCTOS, SERVICIOS O PROCESOS EN EL MARCO DEL PROYECTO DESARROLLO DE CAPACIDADES EMPRESARIALES Y COMERCIALES INNOVADORAS DE LAS CADENAS PRODUCTIVAS AGROINDUSTRIALES PARA LA REACTIVACION ECONOMICA DEL DEPARTAMENTO DEL CAUCA.</t>
  </si>
  <si>
    <t>PRESTAR SERVICIOS PROFESIONALES PARA COORDINAR ASPECTOS LOGISTICOS Y DE COMUNICACIONES RELACIONADOS CON LOS PROYECTOS PRESENTADOS A FIN DE SELECCIONAR LAS EMPRESAS BENEFICIARIAS PARA LA ENTREGA DE RECURSOS DE COFINANCIACION A PROYECTOS DE INNOVACION EN PRODUCTOS, SERVICIOS O PROCESOS EN EL MARCO DEL PROYECTO DESARROLLO DE CAPACIDADES EMPRESARIALES Y COMERCIALES INNOVADORAS DE LAS CADENAS PRODUCTIVAS AGROINDUSTRIALES PARA LA REACTIVACION ECONOMICA DEL DEPARTAMENTO DEL CAUCA.</t>
  </si>
  <si>
    <t>PRESTAR SERVICIOS PROFESIONALES PARA EVALUAR DESDE LA PERSPECTIVA JURIDICA Y SOCIOECONOMICA LOS PROYECTOS PRESENTADOS A FIN DE SELECCIONAR LAS EMPRESAS BENEFICIARIAS PARA LA ENTREGA DE RECURSOS DE COFINANCIACION A PROYECTOS DE INNOVACION EN PRODUCTOS, SERVICIOS O PROCESOS EN EL MARCO DEL PROYECTO DESARROLLO DE CAPACIDADES EMPRESARIALES Y COMERCIALES INNOVADORAS DE LAS CADENAS PRODUCTIVAS AGROINDUSTRIALES PARA LA REACTIVACION ECONOMICA DEL DEPARTAMENTO DEL CAUCA.</t>
  </si>
  <si>
    <t>PRESTAR SERVICIOS PROFESIONALES PARA EVALUAR DESDE LA PERSPECTIVA DEL MERCADO LOS PROYECTOS PRESENTADOS A FIN DE SELECCIONAR LAS EMPRESAS BENEFICIARIAS PARA LA ENTREGA DE RECURSOS DE COFINANCIACION A PROYECTOS DE INNOVACION EN PRODUCTOS, SERVICIOS O PROCESOS EN EL MARCO DEL PROYECTO DESARROLLO DE CAPACIDADES EMPRESARIALES Y COMERCIALES INNOVADORAS DE LAS CADENAS PRODUCTIVAS AGROINDUSTRIALES PARA LA REACTIVACION ECONOMICA DEL DEPARTAMENTO DEL CAUCA.</t>
  </si>
  <si>
    <t>PRESTAR SERVICIOS PROFESIONALES PARA APOYAR EL COMPONENTE TECNICO DE LOS PROCESOS DE OBRAS PUBLICAS QUE ADELANTE LA INSTITUCION UNIVERSITARIA COLEGIO MAYOR DEL CAUCA.</t>
  </si>
  <si>
    <t>PRESTAR SERVICIOS PROFESIONALES DE PSICOLOGIA PARA APOYAR EL DESARROLLO DE LAS ACTIVIDADES DEL SUBPROCESO DE BIENESTAR INSTITUCIONAL Y TALENTO HUMANO EN EL AREA DE INTERVENCION DE DESARROLLO HUMANO, PARA EL PERIODO I DEL 2022, EN LA IUCMC</t>
  </si>
  <si>
    <t>PRESTAR SERVICIOS PROFESIONALES DE PSICOLOGIA PARA EJECUTAR TODAS LAS ACTIVIDADES DE APOYO PSICOLOGICO Y ACADEMICO, EN LAS DIFERENTES ACTIVIDADES DEL SUBPROCESO DE BIENESTAR INSTITUCIONAL, EN ESPECIAL EN EL AREA DE INTERVENCION DE DESARROLLO HUMANO, PARA EL PERIODO I DEL 2022, EN LA IUCMC.</t>
  </si>
  <si>
    <t>DIANA CATALINA BUSTAMANTE MANQUILLO</t>
  </si>
  <si>
    <t xml:space="preserve">DIANA CATALINA BUSTAMANTE  MANQUILLO </t>
  </si>
  <si>
    <t>ADQUIRIR MATERIAL PUBLICITARIO P.O.P POINT OF PURCHASE REPRESENTADO EN AGENDAS INSTITUCIONALES PARA EL CONOCIMIENTO, APROPIACION O PERMANENCIA DE LA MARCA E IDENTIDAD DE LA INSTITUCION UNIVERSITARIA COLEGIO MAYOR DEL CAUCA, EN LA COMUNIDAD UNIVERSITARIA.</t>
  </si>
  <si>
    <t xml:space="preserve">GLORIA PATRICIA MARTINEZ ALEGRIA </t>
  </si>
  <si>
    <t>CONTRATAR EL SERVICIO DE CATERING PARA EL DESARROLLO DE LOS EVENTOS Y REUNIONES INSTITUCIONALES PARA EL PRIMER SEMESTRE DE 2022 DE LA IUCMC</t>
  </si>
  <si>
    <t>ADQUISICION DE POLIZA INTEGRAL QUE AMPAREN A LOS ESTUDIANTES DE LA INSTITUCION UNIVERSITARIA COLEGIO MAYOR DEL CAUCA, EN EL PRIMER SEMESTRE DE 2022.</t>
  </si>
  <si>
    <t xml:space="preserve">VALOR FINAL </t>
  </si>
  <si>
    <t>VALOR ADICION/OTROSI</t>
  </si>
  <si>
    <t>CONTRATAR EL ARRENDAMIENTO DE ONCE 11 MAQUINAS FOTOCOPIADORAS MULTIFUNCIONALES Y SUMINISTRO DE COPIAS, LA CUAL PROCESA UN PROMEDIO MENSUAL 6000 A 9000 COPIAS, IMPRESION, ESCANER, FAX, RED, TAMAÑO PAPEL CARTA OFICIO. VELOCIDAD 20 COPIAS POR MINUTO MINIMO. DEL MISMO MODO, SUMINISTRAR REPUESTOS, TONER, TRANSPORTE DE EQUIPOS, INDUCCION EN MANEJO DE LOS EQUIPOS DE COPIADO E IMPRESION. INSTALACION DE SCANNER EN RED PARA DIGITALIZACION DE DOCUMENTOS. SERVICIO TECNICO ESPECIALIZADO PREVENTIVO Y CORRECTIVO, CONFIGURACION HASTA 500 CODIGOS DE USUARIOS POR CADA EQUIPO</t>
  </si>
  <si>
    <t>PRESTAR SERVICIOS DE VIGILANCIA Y SEGURIDAD PRIVADA EN LAS DIFERENTES SEDES DE LA INSTITUCION UNIVERSITARIA COLEGIO MAYOR DEL CAUCA.</t>
  </si>
  <si>
    <t>PRESTAR, CON NUEVE 9 OPERARIOS, SIN IMPLEMENTOS, EL SERVICIO DE MANTENIMIENTO Y ASEO DE LAS DIFERENTES SEDES DE LA INSTITUCION, EN LOS TIEMPOS Y LUGARES QUE SEAN COORDINADOS POR LA RECTORIA</t>
  </si>
  <si>
    <t>$</t>
  </si>
  <si>
    <t>SUMINISTRO DE TIQUETES AEREOS A TRAVES DE LAS DIFERENTES AEROLINEAS CON RUTAS NACIONALES E INTERNACIONALES, PARA EL DESPLAZAMIENTO DE LOS FUNCIONARIOS DE LA INSTITUCION UNIVERSITARIA COLEGIO MAYOR DEL CAUCA QUE LO REQUIERAN PARA EL DESARROLLO SATISFACTORIO DE SUS PROGRAMAS Y EVENTOS A REALIZARSE EN CUMPLIMIENTO DE SU FUNCION MISIONAL</t>
  </si>
  <si>
    <t>AVIATUR</t>
  </si>
  <si>
    <t>CONTRATAR LOS SERVICIOS PROFESIONALES DE SALUD ORAL, EN EL MARCO DEL PLAN DE BIENESTAR INSTITUCIONAL VIGENCIA 2022, QUE PROMUEVE LA PERMANENCIA Y GRADUACION DESDE LA INTEGRALIDAD FISICA Y MENTAL DE LA COMUNIDAD INSTITUCIONAL DE LA IUCMC.</t>
  </si>
  <si>
    <t xml:space="preserve">  CONTRATAR SERVICIOS PROFESIONALES DE OPTOMETRIA, EN EL MARCO DEL PLAN DE BIENESTAR INSTITUCIONAL VIGENCIA 2022, QUE PROMUEVE LA PERMANENCIA Y GRADUACION DESDE LA INTEGRIDAD FISICA Y MENTAL DE LA COMUNIDAD INSTITUCIONAL DE LA IUCMC.</t>
  </si>
  <si>
    <t>CONTRATAR EL ARRENDAMIENTO DE ESPACIOS PARA EL DESARROLLO DE ACTIVIDADES DEPORTIVAS Y RECREATIVAS DURANTE EL PRIMER Y SEGUNDO SEMESTRE DEL 2022, DIRIGIDOS A NUESTRA COMUNIDAD INSTITUCIONAL SEGUN EL PLAN DE TRABAJO DEL SUBPROCESO DE BIENESTAR INSTITUCIONAL</t>
  </si>
  <si>
    <t>30/03/2022 PENDIENTE POR POLIZA</t>
  </si>
  <si>
    <t>SUMINISTRO DE TIQUETES AEREOS A TRAVES DE DIFERENTES AEROLINEAS CON RUTA NACIONALES E INTERNACIONALES, PARA EL DESPLAZAMIENTO DE LOS INVESTIGADORES DE LA INSTITUCION UNIVERSITARIA COLEGIO MAYOR DEL CAUCA QUE LO REQUIERAN PARA EL DESARROLLO SATISFACTORIO DE SUS ACTIVIDADES DE PONENCIAS Y EVENTOS A REALIZARSE EN CUMPLIMIENTO DE SU FUNCION MISIONAL</t>
  </si>
  <si>
    <t>31/03/2022  PENDIENTE POR POLIZA</t>
  </si>
  <si>
    <t>CONTRATAR LA PRESTACION DE SERVICIOS DE TRANSPORTE PARA EL SERVICIO DE RECTORIA, PERSONAL ACADEMICO Y ADMINISTRATIVO DEL COLEGIO MAYOR DEL CAUCA EN LA ZONA URBANA DE LA CIUDAD DE POPAYAN Y OCASIONALMENTE EN EL DEPARTAMENTO DEL CAUCA Y FUERA DE EL.</t>
  </si>
  <si>
    <t>06/04/2022 PENDIENTE POR POLIZA</t>
  </si>
  <si>
    <t>COMPRA Y RENOVACION DE LAS LICENCIAS DE SOFTWARE DE DESARROLLO DE JUEGOS CON LICENCIA ANUAL SOFTWARE PARA PROTECCION CORREO ELECTRONICO, ANTISPAM SOFTWARE DE DISEÑO PARA EL SECTOR EDUCATIVO PROGRAMA DE DISEÑO GRAFICO Y MODELADO EN TRES DIMENSIONES 3D BASADO EN CARAS Y PLATAFORMA SOFTWARE DE VIDEO CONFERENCIA BASADO EN LA NUBE, DE CONFORMIDAD CON LAS CARACTERISTICAS TECNICAS SOLICITADAS POR LA INSTITUCION UNIVERSITARIA COLEGIO MAYOR DEL CAUCA.</t>
  </si>
  <si>
    <t>LICENCIA DE SOTFWARE</t>
  </si>
  <si>
    <t>31/03/2022   PENDIENTE POR POLIZA</t>
  </si>
  <si>
    <t>MEJORAMIENTO, ENLUCIMIENTO Y ADECUACION DE LAS DIFERENTES SEDES DE LA INSTITUCION UNIVERSITARIA COLEGIO MAYOR DEL CAUCA.</t>
  </si>
  <si>
    <t>CONTRATAR UN SERVICIO PROFESIONAL DE CALIBRACION ACUSTICA PARA 1 UN SONOMETRO 3MTM SOUNDPROTM DL Y 1 UN CALIBRADOR 3MTM ACOUSTICAL AC300, QUE CONTRIBUYA AL NORMAL DESARROLLO DE LAS ACTIVIDADES DE INVESTIGACION EN PAISAJE SONORO DEL CEU Y DA, UNIMAYOR.</t>
  </si>
  <si>
    <t>19/04/2022 EN PROCESO</t>
  </si>
  <si>
    <t>ADECUACION Y MANTENIMIENTO DE LA INFRAESTRUCTURA DE LA SEDE BICENTENARIO Y SEDE ADMINISTRATIVA DE LA INSTITUCION UNIVERSITARIA COLEGIO MAYOR DEL CAUCA, EN LA CIUDAD DE POPAYAN, DEPARTAMENTO DEL CAUCA.</t>
  </si>
  <si>
    <t>19/04/2022 PENDIENTE ACTA DE INICIO</t>
  </si>
  <si>
    <t>SUMINISTRAR LOS ELEMENTOS DE ASEO Y CAFETERIA QUE SE REQUIERE PARA EL DESARROLLO DE LAS TAREAS A CARGO DE SERVICIOS GENERALES EN ARAS DE MANTENER LAS CONDICIONES MINIMAS DE ASEO Y LIMPIEZA, ASI MISMO LOS ELEMENTOS NECESARIOS DE CAFETERIA PARA EL BIENESTAR DE LOS FUNCIONARIOS DE LA INSTITUCION UNIVERSITARIA COLEGIO MAYOR DEL CAUCA.</t>
  </si>
  <si>
    <t>20/05/2022 ADJUDICADO</t>
  </si>
  <si>
    <t>ADQUIRIR LOS SERVICIOS DE CATERING PARA LA REALIZACION DE LA ACTIVIDAD DENOMINADA RECONOCIEMINTO A LA LABOR DOCENTE EN EL MARCO DEL PLAN DE BIENESTAR INSTITUCIONAL VIGENCIA 2022.</t>
  </si>
  <si>
    <t>CATERING INVESTIGACIONES</t>
  </si>
  <si>
    <t>CONTRATAR EL SERVICIO DE CATERING PARA EL DESARROLLO DEL SEGUNDO ENCUENTRO DE EXPERIENCAS EN INVESTIGACION INSTITUCION UNIVERSITARIA COLEGIO MAYOR DEL CAUCA 2022.</t>
  </si>
  <si>
    <t>ADQUIRIR LA ACTUALIZACION DE LICENCIAS DE SOFTWARE ANTIVIRUS DE SOLUCIONES DE SEGURIDAD INFORMATICA POR LA VIGENCIA DE UN 1 AÑO, SEGUN ESPECIFICACIONES TECNICAS REQUERIDAS POR LA INSTITUCION UNIVERSITARIA COLEGIO MAYOR DEL CAUCA.</t>
  </si>
  <si>
    <t>SUMINISTRAR LOS ELEMENTOS DE PAPELERIA Y UTILES DE ESCRITORIO PARA LAS DISTINTAS DEPENDENCIAS DE LA INSTITUCION UNIVERSITARIA COLEGIO MAYOR DEL CAUCA.</t>
  </si>
  <si>
    <t>ADQUISICION DE ELEMENTOS REQUERIDOS PARA ATENCION PRIMARIA EN SALUD, DESDE EL SUBPROCESO DE BIENESTAR INSTITUCIONAL DE LA INSTITUCION UNIVERSITARIA COLEGIO MAYOR DEL CAUCA, EN EL MARCO DEL PLAN DE BIENESTAR VIGENCIA 2022.</t>
  </si>
  <si>
    <t>PRESTAR EL SERVICIO DE MANTENIMIENTO PREVENTIVO Y CORRECTIVO DE VIDEO BEAMS, IMPRESORAS, PLOTTERS, ESCANERES, AMPLIFICADORES, MEZCLADORAS DE AUDIO, DRON, NEVERAS Y BRILLADORA, SEGUN LAS CANTIDADES Y ESPECIFICACIONES TECNICAS REQUERIDAS POR LA INSTITUCION UNIVERSITARIA COLEGIO MAYOR DEL CAUCA</t>
  </si>
  <si>
    <t>DIFERENTES SEDES DE LA INSTITUCION UNIVERSITARIA COLEGIO MAYOR DEL CAUCA</t>
  </si>
  <si>
    <t>ADICION - OTROSI</t>
  </si>
  <si>
    <t xml:space="preserve">FECHA FINAL </t>
  </si>
  <si>
    <t xml:space="preserve">OBJETO </t>
  </si>
  <si>
    <t>763 del 10 de agosto de 2022</t>
  </si>
  <si>
    <t>OBJETO</t>
  </si>
  <si>
    <t>556 del 23 de junio de 2022</t>
  </si>
  <si>
    <t>EN EJCUCION</t>
  </si>
  <si>
    <t>375 del 23 de marzo de 2022</t>
  </si>
  <si>
    <t>334 del 14 de marzo de 2022</t>
  </si>
  <si>
    <t>CONTRATAR LOS SERVICIOS PROFESIONALES DE SALUD INTEGRAL, EN EL MARCO DEL PLAN DE BIENESTAR INSTITUCIONAL VIGENCIA 2022, QUE PROMUEVE LA PERMANENCIA Y GRADUACION DESDE LA INTEGRALIDAD FISICA Y MENTAL DE LA COMUNIDAD INSTITUCIONAL DE LA IUCMC</t>
  </si>
  <si>
    <t>347 del 18 de marzo de 2022</t>
  </si>
  <si>
    <t>EN EJECUCION</t>
  </si>
  <si>
    <t>385 del 23 de marzo de 2022</t>
  </si>
  <si>
    <t>487 del 16 de mayo de 2022</t>
  </si>
  <si>
    <t xml:space="preserve">MARZO </t>
  </si>
  <si>
    <t>$171.790.07</t>
  </si>
  <si>
    <t>171.790.07</t>
  </si>
  <si>
    <t>CONTRATAR LAS POLIZAS DE SEGUROS QUE AMPAREN LOS BIENES MUEBLES, INMUEBLES Y DEMAS ACTIVOS E INTERESES PATRIMONIALES DE PROPIEDAD DE LA INSTITUCION UNIVERSITARIA COLEGIO MAYOR DE CAUCA Y DE AQUELLOS POR LOS QUE SEA O LLEGARE A SER LEGALMENTE RESPONSABLE O QUE SE ENCUENTREN BAJO SU CONTROL</t>
  </si>
  <si>
    <t>EJECUTADO</t>
  </si>
  <si>
    <t>310 del 1 de marzo de 2022</t>
  </si>
  <si>
    <t>301 del 1 de marzo de 2022</t>
  </si>
  <si>
    <t>300 del 1 de marzo de 2022</t>
  </si>
  <si>
    <t>332 del 14 de marzo de 2022</t>
  </si>
  <si>
    <t>341 del 18 de marzo de 2022</t>
  </si>
  <si>
    <t>333 del 14 de marzo de 2022</t>
  </si>
  <si>
    <t xml:space="preserve"> 18/03/2022</t>
  </si>
  <si>
    <t>124-398 adicion</t>
  </si>
  <si>
    <t>DR-103-2022</t>
  </si>
  <si>
    <t>CONTRATAR UN CANAL ALTERNO DE INTERNET, UN CANAL DE INTERCONEXION DE DATOS ENTRE TODAS LAS SEDES DE LA INSTITUCION, SERVICIO DE SEGURIDAD PERIMETRAL, DOS LINEAS DE TELEFONIA FIJA ANALOGAS Y TELEVISION, SEGUN ESPECIFICACIONES TECNICAS, PARA LA INSTITUCION UNIVERSITARIA COLEGIO MAYOR DEL CAUCA.</t>
  </si>
  <si>
    <t>PSAMC_001-2022</t>
  </si>
  <si>
    <t>PSAMC_002-2022</t>
  </si>
  <si>
    <t>PSAMC-004-2022</t>
  </si>
  <si>
    <t>PSAMC_003-2022</t>
  </si>
  <si>
    <t>PROCESOS EN LA MODALIDAD DE CONTRATACION DIRECTA I-II DE 2022</t>
  </si>
  <si>
    <t xml:space="preserve">ALEXANDER ASTUDILLO </t>
  </si>
  <si>
    <t>100$</t>
  </si>
  <si>
    <t xml:space="preserve">ADQUIRIR BATERIAS PARA LA REGULACION DE LA ENERGIA ELECTRICA MEDIANTE LAS UPS DEL EDIFICIO BICENTENARIO DE LA IUCM.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</si>
</sst>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 #,##0;[Red]\-&quot;$&quot;\ #,##0"/>
    <numFmt numFmtId="44" formatCode="_-&quot;$&quot;\ * #,##0.00_-;\-&quot;$&quot;\ * #,##0.00_-;_-&quot;$&quot;\ * &quot;-&quot;??_-;_-@_-"/>
    <numFmt numFmtId="43" formatCode="_-* #,##0.00_-;\-* #,##0.00_-;_-* &quot;-&quot;??_-;_-@_-"/>
    <numFmt numFmtId="164" formatCode="_(&quot;$&quot;\ * #,##0.00_);_(&quot;$&quot;\ * \(#,##0.00\);_(&quot;$&quot;\ * &quot;-&quot;??_);_(@_)"/>
    <numFmt numFmtId="165" formatCode="_(&quot;$&quot;\ * #,##0_);_(&quot;$&quot;\ * \(#,##0\);_(&quot;$&quot;\ * &quot;-&quot;??_);_(@_)"/>
    <numFmt numFmtId="166" formatCode="_-* #,##0_-;\-* #,##0_-;_-* &quot;-&quot;??_-;_-@_-"/>
  </numFmts>
  <fonts count="18" x14ac:knownFonts="1">
    <font>
      <sz val="11"/>
      <color theme="1"/>
      <name val="Calibri"/>
      <family val="2"/>
      <scheme val="minor"/>
    </font>
    <font>
      <b/>
      <sz val="11"/>
      <color theme="1"/>
      <name val="Arial Narrow"/>
      <family val="2"/>
    </font>
    <font>
      <sz val="11"/>
      <color theme="1"/>
      <name val="Calibri"/>
      <family val="2"/>
      <scheme val="minor"/>
    </font>
    <font>
      <sz val="8"/>
      <name val="Calibri"/>
      <family val="2"/>
      <scheme val="minor"/>
    </font>
    <font>
      <u/>
      <sz val="11"/>
      <color theme="10"/>
      <name val="Calibri"/>
      <family val="2"/>
      <scheme val="minor"/>
    </font>
    <font>
      <sz val="11"/>
      <color theme="1"/>
      <name val="Arial Narrow"/>
      <family val="2"/>
    </font>
    <font>
      <b/>
      <sz val="14"/>
      <color theme="0"/>
      <name val="Arial Narrow"/>
      <family val="2"/>
    </font>
    <font>
      <sz val="11"/>
      <name val="Arial Narrow"/>
      <family val="2"/>
    </font>
    <font>
      <b/>
      <sz val="20"/>
      <color theme="0"/>
      <name val="Arial Narrow"/>
      <family val="2"/>
    </font>
    <font>
      <b/>
      <sz val="11"/>
      <name val="Arial Narrow"/>
      <family val="2"/>
    </font>
    <font>
      <sz val="11"/>
      <name val="Calibri"/>
      <family val="2"/>
      <scheme val="minor"/>
    </font>
    <font>
      <u/>
      <sz val="11"/>
      <name val="Calibri"/>
      <family val="2"/>
      <scheme val="minor"/>
    </font>
    <font>
      <sz val="12"/>
      <color theme="1"/>
      <name val="Calibri"/>
      <family val="2"/>
      <scheme val="minor"/>
    </font>
    <font>
      <b/>
      <sz val="13.5"/>
      <color theme="1"/>
      <name val="Calibri"/>
      <family val="2"/>
      <scheme val="minor"/>
    </font>
    <font>
      <sz val="9"/>
      <color theme="1"/>
      <name val="Calibri"/>
      <family val="2"/>
      <scheme val="minor"/>
    </font>
    <font>
      <b/>
      <sz val="11"/>
      <color theme="1"/>
      <name val="Calibri"/>
      <family val="2"/>
      <scheme val="minor"/>
    </font>
    <font>
      <b/>
      <sz val="11"/>
      <color rgb="FF000000"/>
      <name val="Calibri"/>
      <family val="2"/>
      <scheme val="minor"/>
    </font>
    <font>
      <b/>
      <sz val="9"/>
      <color theme="1"/>
      <name val="Calibri"/>
      <family val="2"/>
      <scheme val="minor"/>
    </font>
  </fonts>
  <fills count="13">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4"/>
        <bgColor indexed="64"/>
      </patternFill>
    </fill>
    <fill>
      <patternFill patternType="solid">
        <fgColor rgb="FFFF0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4">
    <xf numFmtId="0" fontId="0" fillId="0" borderId="0"/>
    <xf numFmtId="164" fontId="2" fillId="0" borderId="0" applyFont="0" applyFill="0" applyBorder="0" applyAlignment="0" applyProtection="0"/>
    <xf numFmtId="0" fontId="4" fillId="0" borderId="0" applyNumberFormat="0" applyFill="0" applyBorder="0" applyAlignment="0" applyProtection="0"/>
    <xf numFmtId="43" fontId="2" fillId="0" borderId="0" applyFont="0" applyFill="0" applyBorder="0" applyAlignment="0" applyProtection="0"/>
  </cellStyleXfs>
  <cellXfs count="162">
    <xf numFmtId="0" fontId="0" fillId="0" borderId="0" xfId="0"/>
    <xf numFmtId="0" fontId="1" fillId="2" borderId="1" xfId="0" applyFont="1" applyFill="1" applyBorder="1" applyAlignment="1">
      <alignment horizontal="center" vertical="center" wrapText="1"/>
    </xf>
    <xf numFmtId="0" fontId="0" fillId="0" borderId="1" xfId="0" applyBorder="1"/>
    <xf numFmtId="14" fontId="0" fillId="0" borderId="1" xfId="0" applyNumberFormat="1" applyBorder="1"/>
    <xf numFmtId="0" fontId="0" fillId="0" borderId="1" xfId="0" applyBorder="1" applyAlignment="1">
      <alignment horizontal="center" vertical="center"/>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wrapText="1"/>
    </xf>
    <xf numFmtId="3" fontId="0" fillId="0" borderId="1" xfId="0" applyNumberFormat="1" applyBorder="1" applyAlignment="1">
      <alignment horizontal="center"/>
    </xf>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horizontal="center" vertical="center"/>
    </xf>
    <xf numFmtId="14" fontId="5" fillId="0" borderId="1" xfId="0" applyNumberFormat="1" applyFont="1" applyBorder="1" applyAlignment="1">
      <alignment horizontal="center"/>
    </xf>
    <xf numFmtId="0" fontId="5" fillId="0" borderId="1" xfId="0" applyFont="1" applyFill="1" applyBorder="1" applyAlignment="1">
      <alignment horizontal="center"/>
    </xf>
    <xf numFmtId="0" fontId="5" fillId="0" borderId="1" xfId="0" applyFont="1" applyBorder="1" applyAlignment="1">
      <alignment horizontal="center" wrapText="1"/>
    </xf>
    <xf numFmtId="0" fontId="1" fillId="0" borderId="1" xfId="0" applyFont="1" applyBorder="1" applyAlignment="1">
      <alignment horizontal="center"/>
    </xf>
    <xf numFmtId="0" fontId="1" fillId="0" borderId="1" xfId="0" applyFont="1" applyFill="1" applyBorder="1" applyAlignment="1">
      <alignment horizontal="center"/>
    </xf>
    <xf numFmtId="0" fontId="1" fillId="6" borderId="1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5" fillId="0" borderId="0" xfId="0" applyFont="1"/>
    <xf numFmtId="0" fontId="1" fillId="3" borderId="1" xfId="0" applyFont="1" applyFill="1" applyBorder="1"/>
    <xf numFmtId="0" fontId="5" fillId="3" borderId="1" xfId="0" applyNumberFormat="1" applyFont="1" applyFill="1" applyBorder="1" applyAlignment="1">
      <alignment horizontal="center" vertical="center"/>
    </xf>
    <xf numFmtId="0" fontId="7" fillId="0" borderId="1" xfId="0" applyFont="1" applyBorder="1"/>
    <xf numFmtId="164" fontId="5" fillId="0" borderId="1" xfId="1" applyFont="1" applyBorder="1"/>
    <xf numFmtId="0" fontId="5" fillId="0" borderId="1" xfId="0" applyFont="1" applyFill="1" applyBorder="1" applyAlignment="1">
      <alignment horizontal="center" vertical="center"/>
    </xf>
    <xf numFmtId="164" fontId="5" fillId="0" borderId="1" xfId="1" applyFont="1" applyFill="1" applyBorder="1"/>
    <xf numFmtId="0" fontId="1" fillId="4" borderId="1" xfId="0" applyFont="1" applyFill="1" applyBorder="1"/>
    <xf numFmtId="0" fontId="5" fillId="4" borderId="1" xfId="0" applyNumberFormat="1" applyFont="1" applyFill="1" applyBorder="1" applyAlignment="1">
      <alignment horizontal="center" vertical="center"/>
    </xf>
    <xf numFmtId="0" fontId="7" fillId="4" borderId="1" xfId="0" applyFont="1" applyFill="1" applyBorder="1"/>
    <xf numFmtId="0" fontId="5" fillId="4" borderId="1" xfId="0" applyFont="1" applyFill="1" applyBorder="1" applyAlignment="1">
      <alignment horizontal="center"/>
    </xf>
    <xf numFmtId="14" fontId="5" fillId="4" borderId="1" xfId="0" applyNumberFormat="1" applyFont="1" applyFill="1" applyBorder="1" applyAlignment="1">
      <alignment horizontal="center"/>
    </xf>
    <xf numFmtId="164" fontId="5" fillId="4" borderId="1" xfId="1" applyFont="1" applyFill="1" applyBorder="1"/>
    <xf numFmtId="0" fontId="5" fillId="4" borderId="1" xfId="0" applyFont="1" applyFill="1" applyBorder="1"/>
    <xf numFmtId="0" fontId="7" fillId="3" borderId="1" xfId="2" applyFont="1" applyFill="1" applyBorder="1"/>
    <xf numFmtId="0" fontId="5" fillId="3" borderId="1" xfId="0" applyFont="1" applyFill="1" applyBorder="1" applyAlignment="1">
      <alignment horizontal="center"/>
    </xf>
    <xf numFmtId="14" fontId="5" fillId="3" borderId="1" xfId="0" applyNumberFormat="1" applyFont="1" applyFill="1" applyBorder="1" applyAlignment="1">
      <alignment horizontal="center"/>
    </xf>
    <xf numFmtId="0" fontId="5" fillId="3" borderId="1" xfId="0" applyFont="1" applyFill="1" applyBorder="1" applyAlignment="1">
      <alignment horizontal="center" wrapText="1"/>
    </xf>
    <xf numFmtId="164" fontId="5" fillId="3" borderId="1" xfId="1" applyFont="1" applyFill="1" applyBorder="1"/>
    <xf numFmtId="0" fontId="5" fillId="3" borderId="1" xfId="0" applyFont="1" applyFill="1" applyBorder="1"/>
    <xf numFmtId="0" fontId="5" fillId="3" borderId="0" xfId="0" applyFont="1" applyFill="1"/>
    <xf numFmtId="0" fontId="5" fillId="0" borderId="2" xfId="0" applyFont="1" applyFill="1" applyBorder="1"/>
    <xf numFmtId="0" fontId="7" fillId="0" borderId="0" xfId="0" applyFont="1"/>
    <xf numFmtId="0" fontId="9" fillId="6" borderId="1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Border="1" applyAlignment="1">
      <alignment horizontal="left"/>
    </xf>
    <xf numFmtId="0" fontId="5" fillId="0" borderId="1" xfId="0" applyFont="1" applyFill="1" applyBorder="1" applyAlignment="1">
      <alignment horizontal="left"/>
    </xf>
    <xf numFmtId="0" fontId="5" fillId="0" borderId="1" xfId="0" applyFont="1" applyBorder="1" applyAlignment="1">
      <alignment horizontal="left" wrapText="1"/>
    </xf>
    <xf numFmtId="0" fontId="10" fillId="0" borderId="1" xfId="0" applyFont="1" applyBorder="1"/>
    <xf numFmtId="0" fontId="11" fillId="3" borderId="1" xfId="2" applyFont="1" applyFill="1" applyBorder="1"/>
    <xf numFmtId="0" fontId="10" fillId="3" borderId="1" xfId="0" applyFont="1" applyFill="1" applyBorder="1"/>
    <xf numFmtId="0" fontId="10" fillId="3" borderId="1" xfId="2" applyFont="1" applyFill="1" applyBorder="1"/>
    <xf numFmtId="0" fontId="11" fillId="0" borderId="0" xfId="2" applyFont="1"/>
    <xf numFmtId="0" fontId="5" fillId="0" borderId="1" xfId="0" applyFont="1" applyFill="1" applyBorder="1" applyAlignment="1">
      <alignment horizontal="left" wrapText="1"/>
    </xf>
    <xf numFmtId="0" fontId="12" fillId="0" borderId="1" xfId="0" applyFont="1" applyBorder="1" applyAlignment="1">
      <alignment horizontal="center" vertical="center"/>
    </xf>
    <xf numFmtId="0" fontId="1" fillId="7" borderId="1" xfId="0" applyFont="1" applyFill="1" applyBorder="1" applyAlignment="1">
      <alignment horizontal="center"/>
    </xf>
    <xf numFmtId="0" fontId="5" fillId="7" borderId="1" xfId="0" applyFont="1" applyFill="1" applyBorder="1" applyAlignment="1">
      <alignment horizontal="left"/>
    </xf>
    <xf numFmtId="0" fontId="5" fillId="7" borderId="1" xfId="0" applyFont="1" applyFill="1" applyBorder="1"/>
    <xf numFmtId="0" fontId="5" fillId="7" borderId="1" xfId="0" applyFont="1" applyFill="1" applyBorder="1" applyAlignment="1">
      <alignment horizontal="center"/>
    </xf>
    <xf numFmtId="0" fontId="5" fillId="7"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8"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9" borderId="1" xfId="0" applyFont="1" applyFill="1" applyBorder="1" applyAlignment="1">
      <alignment horizontal="center" vertical="center"/>
    </xf>
    <xf numFmtId="0" fontId="5" fillId="6" borderId="1" xfId="0" applyFont="1" applyFill="1" applyBorder="1" applyAlignment="1">
      <alignment horizontal="center" vertical="center"/>
    </xf>
    <xf numFmtId="0" fontId="12" fillId="6" borderId="1" xfId="0" applyFont="1" applyFill="1" applyBorder="1" applyAlignment="1">
      <alignment horizontal="center" vertical="center"/>
    </xf>
    <xf numFmtId="0" fontId="5" fillId="7" borderId="1" xfId="0" applyFont="1" applyFill="1" applyBorder="1" applyAlignment="1">
      <alignment horizontal="left" wrapText="1"/>
    </xf>
    <xf numFmtId="0" fontId="1" fillId="7" borderId="1" xfId="0" applyFont="1" applyFill="1" applyBorder="1" applyAlignment="1">
      <alignment horizontal="center" vertical="center"/>
    </xf>
    <xf numFmtId="0" fontId="5" fillId="7" borderId="1" xfId="0" applyFont="1" applyFill="1" applyBorder="1" applyAlignment="1">
      <alignment horizontal="center" wrapText="1"/>
    </xf>
    <xf numFmtId="14" fontId="5" fillId="7" borderId="1" xfId="0" applyNumberFormat="1" applyFont="1" applyFill="1" applyBorder="1" applyAlignment="1">
      <alignment horizontal="center"/>
    </xf>
    <xf numFmtId="14" fontId="5" fillId="7" borderId="1" xfId="0" applyNumberFormat="1" applyFont="1" applyFill="1" applyBorder="1" applyAlignment="1">
      <alignment horizontal="center" vertical="center"/>
    </xf>
    <xf numFmtId="165" fontId="5" fillId="7" borderId="1" xfId="1" applyNumberFormat="1" applyFont="1" applyFill="1" applyBorder="1" applyAlignment="1">
      <alignment horizontal="center" vertical="center"/>
    </xf>
    <xf numFmtId="0" fontId="5" fillId="7" borderId="1" xfId="0" applyFont="1" applyFill="1" applyBorder="1" applyAlignment="1">
      <alignment horizontal="left" vertical="center"/>
    </xf>
    <xf numFmtId="0" fontId="1" fillId="6" borderId="1" xfId="0" applyFont="1" applyFill="1" applyBorder="1" applyAlignment="1">
      <alignment horizontal="center" vertical="center" wrapText="1"/>
    </xf>
    <xf numFmtId="0" fontId="0" fillId="7" borderId="1" xfId="0" applyFill="1" applyBorder="1"/>
    <xf numFmtId="0" fontId="12" fillId="10" borderId="1" xfId="0" applyFont="1" applyFill="1" applyBorder="1" applyAlignment="1">
      <alignment horizontal="center" vertical="center"/>
    </xf>
    <xf numFmtId="0" fontId="0" fillId="7" borderId="1" xfId="0" applyFill="1" applyBorder="1" applyAlignment="1">
      <alignment horizontal="center"/>
    </xf>
    <xf numFmtId="0" fontId="12" fillId="7" borderId="1" xfId="0" applyFont="1" applyFill="1" applyBorder="1" applyAlignment="1">
      <alignment horizontal="center" vertical="center"/>
    </xf>
    <xf numFmtId="0" fontId="9" fillId="6" borderId="13" xfId="0" applyFont="1" applyFill="1" applyBorder="1" applyAlignment="1">
      <alignment horizontal="center" vertical="center" wrapText="1"/>
    </xf>
    <xf numFmtId="0" fontId="5" fillId="0" borderId="10" xfId="0" applyFont="1" applyBorder="1"/>
    <xf numFmtId="0" fontId="5" fillId="4" borderId="10" xfId="0" applyFont="1" applyFill="1" applyBorder="1"/>
    <xf numFmtId="0" fontId="5" fillId="3" borderId="10" xfId="0" applyFont="1" applyFill="1" applyBorder="1"/>
    <xf numFmtId="0" fontId="1" fillId="0" borderId="1" xfId="0" applyFont="1" applyBorder="1" applyAlignment="1">
      <alignment horizontal="center" vertical="center"/>
    </xf>
    <xf numFmtId="0" fontId="5" fillId="3" borderId="0" xfId="0" applyNumberFormat="1" applyFont="1" applyFill="1" applyBorder="1" applyAlignment="1">
      <alignment horizontal="center" vertical="center"/>
    </xf>
    <xf numFmtId="0" fontId="4" fillId="0" borderId="1" xfId="2" applyBorder="1"/>
    <xf numFmtId="14" fontId="5" fillId="0" borderId="1" xfId="0" applyNumberFormat="1" applyFont="1" applyBorder="1"/>
    <xf numFmtId="14" fontId="5" fillId="0" borderId="1" xfId="0" applyNumberFormat="1" applyFont="1" applyBorder="1" applyAlignment="1">
      <alignment horizontal="right"/>
    </xf>
    <xf numFmtId="0" fontId="5" fillId="0" borderId="1" xfId="0" applyFont="1" applyBorder="1" applyAlignment="1">
      <alignment horizontal="right"/>
    </xf>
    <xf numFmtId="0" fontId="14" fillId="7" borderId="1" xfId="0" applyFont="1" applyFill="1" applyBorder="1"/>
    <xf numFmtId="0" fontId="14" fillId="0" borderId="1" xfId="0" applyFont="1" applyBorder="1"/>
    <xf numFmtId="0" fontId="14" fillId="0" borderId="0" xfId="0" applyFont="1"/>
    <xf numFmtId="0" fontId="0" fillId="0" borderId="0" xfId="0" applyAlignment="1">
      <alignment horizontal="center"/>
    </xf>
    <xf numFmtId="0" fontId="5" fillId="0" borderId="1" xfId="0" applyFont="1" applyFill="1" applyBorder="1"/>
    <xf numFmtId="0" fontId="5" fillId="0" borderId="2" xfId="0" applyFont="1" applyFill="1" applyBorder="1" applyAlignment="1">
      <alignment horizontal="center"/>
    </xf>
    <xf numFmtId="0" fontId="1" fillId="6" borderId="1" xfId="0" applyFont="1" applyFill="1" applyBorder="1" applyAlignment="1">
      <alignment horizontal="center" vertical="center"/>
    </xf>
    <xf numFmtId="0" fontId="13" fillId="0" borderId="1" xfId="0" applyFont="1" applyBorder="1" applyAlignment="1">
      <alignment vertical="center"/>
    </xf>
    <xf numFmtId="0" fontId="9" fillId="11" borderId="2" xfId="0" applyFont="1" applyFill="1" applyBorder="1" applyAlignment="1">
      <alignment horizontal="center" vertical="center" wrapText="1"/>
    </xf>
    <xf numFmtId="0" fontId="5" fillId="11" borderId="0" xfId="0" applyFont="1" applyFill="1"/>
    <xf numFmtId="0" fontId="15" fillId="11" borderId="0" xfId="0" applyFont="1" applyFill="1"/>
    <xf numFmtId="9" fontId="5" fillId="0" borderId="0" xfId="0" applyNumberFormat="1" applyFont="1"/>
    <xf numFmtId="0" fontId="1" fillId="6" borderId="1" xfId="0" applyFont="1" applyFill="1" applyBorder="1"/>
    <xf numFmtId="0" fontId="5" fillId="6" borderId="1" xfId="0" applyNumberFormat="1" applyFont="1" applyFill="1" applyBorder="1" applyAlignment="1">
      <alignment horizontal="center" vertical="center"/>
    </xf>
    <xf numFmtId="0" fontId="11" fillId="6" borderId="1" xfId="2" applyFont="1" applyFill="1" applyBorder="1"/>
    <xf numFmtId="0" fontId="5" fillId="6" borderId="1" xfId="0" applyFont="1" applyFill="1" applyBorder="1" applyAlignment="1">
      <alignment horizontal="center"/>
    </xf>
    <xf numFmtId="14" fontId="5" fillId="6" borderId="1" xfId="0" applyNumberFormat="1" applyFont="1" applyFill="1" applyBorder="1" applyAlignment="1">
      <alignment horizontal="center"/>
    </xf>
    <xf numFmtId="164" fontId="5" fillId="6" borderId="1" xfId="1" applyFont="1" applyFill="1" applyBorder="1"/>
    <xf numFmtId="0" fontId="5" fillId="6" borderId="1" xfId="0" applyFont="1" applyFill="1" applyBorder="1"/>
    <xf numFmtId="0" fontId="5" fillId="6" borderId="10" xfId="0" applyFont="1" applyFill="1" applyBorder="1"/>
    <xf numFmtId="9" fontId="5" fillId="6" borderId="0" xfId="0" applyNumberFormat="1" applyFont="1" applyFill="1"/>
    <xf numFmtId="0" fontId="5" fillId="6" borderId="0" xfId="0" applyFont="1" applyFill="1"/>
    <xf numFmtId="14" fontId="5" fillId="12" borderId="1" xfId="0" applyNumberFormat="1" applyFont="1" applyFill="1" applyBorder="1" applyAlignment="1">
      <alignment horizontal="center"/>
    </xf>
    <xf numFmtId="6" fontId="5" fillId="0" borderId="1" xfId="0" applyNumberFormat="1" applyFont="1" applyBorder="1"/>
    <xf numFmtId="0" fontId="15" fillId="11" borderId="0" xfId="0" applyFont="1" applyFill="1" applyAlignment="1">
      <alignment wrapText="1"/>
    </xf>
    <xf numFmtId="6" fontId="0" fillId="0" borderId="0" xfId="0" applyNumberFormat="1"/>
    <xf numFmtId="0" fontId="5" fillId="7" borderId="13" xfId="0" applyFont="1" applyFill="1" applyBorder="1" applyAlignment="1">
      <alignment horizontal="center" vertical="center"/>
    </xf>
    <xf numFmtId="0" fontId="0" fillId="0" borderId="0" xfId="0" applyAlignment="1">
      <alignment wrapText="1"/>
    </xf>
    <xf numFmtId="14" fontId="5" fillId="0" borderId="1" xfId="0" applyNumberFormat="1" applyFont="1" applyBorder="1" applyAlignment="1">
      <alignment horizontal="center" wrapText="1"/>
    </xf>
    <xf numFmtId="6" fontId="0" fillId="0" borderId="1" xfId="0" applyNumberFormat="1" applyBorder="1"/>
    <xf numFmtId="0" fontId="14" fillId="7" borderId="14" xfId="0" applyFont="1" applyFill="1" applyBorder="1"/>
    <xf numFmtId="9" fontId="0" fillId="0" borderId="1" xfId="0" applyNumberFormat="1" applyBorder="1"/>
    <xf numFmtId="0" fontId="14" fillId="0" borderId="1" xfId="0" applyFont="1" applyBorder="1" applyAlignment="1">
      <alignment wrapText="1"/>
    </xf>
    <xf numFmtId="6" fontId="0" fillId="0" borderId="1" xfId="0" applyNumberFormat="1" applyBorder="1" applyAlignment="1">
      <alignment horizontal="center"/>
    </xf>
    <xf numFmtId="0" fontId="1" fillId="2" borderId="2" xfId="0" applyFont="1" applyFill="1" applyBorder="1" applyAlignment="1">
      <alignment horizontal="center" vertical="center" wrapText="1"/>
    </xf>
    <xf numFmtId="0" fontId="0" fillId="0" borderId="0" xfId="0" applyAlignment="1">
      <alignment horizontal="center" wrapText="1"/>
    </xf>
    <xf numFmtId="0" fontId="0" fillId="7" borderId="0" xfId="0" applyFill="1"/>
    <xf numFmtId="0" fontId="9" fillId="11" borderId="1" xfId="0" applyFont="1" applyFill="1" applyBorder="1" applyAlignment="1">
      <alignment horizontal="center" vertical="center" wrapText="1"/>
    </xf>
    <xf numFmtId="0" fontId="1" fillId="11" borderId="1" xfId="0" applyFont="1" applyFill="1" applyBorder="1"/>
    <xf numFmtId="166" fontId="5" fillId="0" borderId="1" xfId="3" applyNumberFormat="1" applyFont="1" applyBorder="1"/>
    <xf numFmtId="44" fontId="0" fillId="0" borderId="1" xfId="0" applyNumberFormat="1" applyBorder="1"/>
    <xf numFmtId="9" fontId="5" fillId="0" borderId="1" xfId="0" applyNumberFormat="1" applyFont="1" applyBorder="1"/>
    <xf numFmtId="0" fontId="16" fillId="0" borderId="0" xfId="0" applyFont="1"/>
    <xf numFmtId="0" fontId="0" fillId="0" borderId="2" xfId="0" applyFill="1" applyBorder="1" applyAlignment="1">
      <alignment horizontal="center" wrapText="1"/>
    </xf>
    <xf numFmtId="0" fontId="17" fillId="6" borderId="2" xfId="0" applyFont="1" applyFill="1" applyBorder="1" applyAlignment="1">
      <alignment horizontal="center" vertical="center" wrapText="1"/>
    </xf>
    <xf numFmtId="0" fontId="14" fillId="0" borderId="0" xfId="0" applyFont="1" applyAlignment="1">
      <alignment wrapText="1"/>
    </xf>
    <xf numFmtId="0" fontId="0" fillId="7" borderId="14" xfId="0" applyFill="1" applyBorder="1"/>
    <xf numFmtId="0" fontId="0" fillId="0" borderId="1" xfId="0" applyBorder="1" applyAlignment="1">
      <alignment wrapText="1"/>
    </xf>
    <xf numFmtId="0" fontId="5" fillId="0" borderId="1" xfId="0" applyFont="1" applyBorder="1" applyAlignment="1">
      <alignment wrapText="1"/>
    </xf>
    <xf numFmtId="43" fontId="5" fillId="0" borderId="1" xfId="3" applyFont="1" applyBorder="1"/>
    <xf numFmtId="0" fontId="1" fillId="3" borderId="12" xfId="0" applyFont="1" applyFill="1" applyBorder="1"/>
    <xf numFmtId="0" fontId="5" fillId="3" borderId="12" xfId="0" applyNumberFormat="1" applyFont="1" applyFill="1" applyBorder="1" applyAlignment="1">
      <alignment horizontal="center" vertical="center"/>
    </xf>
    <xf numFmtId="0" fontId="10" fillId="3" borderId="12" xfId="2" applyFont="1" applyFill="1" applyBorder="1"/>
    <xf numFmtId="0" fontId="5" fillId="0" borderId="12" xfId="0" applyFont="1" applyFill="1" applyBorder="1" applyAlignment="1">
      <alignment horizontal="center"/>
    </xf>
    <xf numFmtId="14" fontId="5" fillId="0" borderId="2" xfId="0" applyNumberFormat="1" applyFont="1" applyBorder="1" applyAlignment="1">
      <alignment horizontal="center"/>
    </xf>
    <xf numFmtId="0" fontId="5" fillId="0" borderId="2" xfId="0" applyFont="1" applyBorder="1" applyAlignment="1">
      <alignment horizontal="center"/>
    </xf>
    <xf numFmtId="164" fontId="5" fillId="0" borderId="2" xfId="1" applyFont="1" applyBorder="1"/>
    <xf numFmtId="164" fontId="5" fillId="0" borderId="0" xfId="1" applyFont="1" applyBorder="1"/>
    <xf numFmtId="0" fontId="5" fillId="0" borderId="2" xfId="0" applyFont="1" applyBorder="1"/>
    <xf numFmtId="0" fontId="5" fillId="0" borderId="13" xfId="0" applyFont="1" applyBorder="1"/>
    <xf numFmtId="164" fontId="0" fillId="0" borderId="1" xfId="1" applyFont="1" applyBorder="1"/>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3"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10"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0" xfId="0" applyFont="1" applyFill="1" applyBorder="1" applyAlignment="1">
      <alignment horizontal="center" vertical="center"/>
    </xf>
  </cellXfs>
  <cellStyles count="4">
    <cellStyle name="Hipervínculo" xfId="2" builtinId="8"/>
    <cellStyle name="Millares" xfId="3"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orrego92@hotmail.com" TargetMode="External"/><Relationship Id="rId18" Type="http://schemas.openxmlformats.org/officeDocument/2006/relationships/hyperlink" Target="mailto:mcaicedo@unimayor.edu.co" TargetMode="External"/><Relationship Id="rId26" Type="http://schemas.openxmlformats.org/officeDocument/2006/relationships/hyperlink" Target="mailto:andresruiz@unicauca.edu.co" TargetMode="External"/><Relationship Id="rId39" Type="http://schemas.openxmlformats.org/officeDocument/2006/relationships/hyperlink" Target="mailto:bustamantedianac@gmail.com" TargetMode="External"/><Relationship Id="rId21" Type="http://schemas.openxmlformats.org/officeDocument/2006/relationships/hyperlink" Target="mailto:clpe&#241;a@unicauca.gov.co" TargetMode="External"/><Relationship Id="rId34" Type="http://schemas.openxmlformats.org/officeDocument/2006/relationships/hyperlink" Target="mailto:vcanon@scalaelevadores.com" TargetMode="External"/><Relationship Id="rId42" Type="http://schemas.openxmlformats.org/officeDocument/2006/relationships/hyperlink" Target="mailto:juanpa@unicauca.edu.co" TargetMode="External"/><Relationship Id="rId47" Type="http://schemas.openxmlformats.org/officeDocument/2006/relationships/hyperlink" Target="mailto:diana.solarte.mila@gmail.com" TargetMode="External"/><Relationship Id="rId50" Type="http://schemas.openxmlformats.org/officeDocument/2006/relationships/hyperlink" Target="mailto:carloslop@hotmail.com" TargetMode="External"/><Relationship Id="rId55" Type="http://schemas.openxmlformats.org/officeDocument/2006/relationships/hyperlink" Target="mailto:clapahezjiz@gmail.com" TargetMode="External"/><Relationship Id="rId63" Type="http://schemas.openxmlformats.org/officeDocument/2006/relationships/hyperlink" Target="mailto:william.ramirez.bravo@gmail.com" TargetMode="External"/><Relationship Id="rId68" Type="http://schemas.openxmlformats.org/officeDocument/2006/relationships/hyperlink" Target="mailto:tdigital@unimayor.edu.co" TargetMode="External"/><Relationship Id="rId7" Type="http://schemas.openxmlformats.org/officeDocument/2006/relationships/hyperlink" Target="mailto:juliandarioperafan@gmail.com" TargetMode="External"/><Relationship Id="rId2" Type="http://schemas.openxmlformats.org/officeDocument/2006/relationships/hyperlink" Target="mailto:egutierrez@unimayor.edu.co" TargetMode="External"/><Relationship Id="rId16" Type="http://schemas.openxmlformats.org/officeDocument/2006/relationships/hyperlink" Target="mailto:facturacion@isiigo.com" TargetMode="External"/><Relationship Id="rId29" Type="http://schemas.openxmlformats.org/officeDocument/2006/relationships/hyperlink" Target="mailto:carolinacastrillonh@hotmail.com" TargetMode="External"/><Relationship Id="rId1" Type="http://schemas.openxmlformats.org/officeDocument/2006/relationships/hyperlink" Target="mailto:nmunoz@unimayor.edu.co" TargetMode="External"/><Relationship Id="rId6" Type="http://schemas.openxmlformats.org/officeDocument/2006/relationships/hyperlink" Target="mailto:carlosvelascoing@gmail.com" TargetMode="External"/><Relationship Id="rId11" Type="http://schemas.openxmlformats.org/officeDocument/2006/relationships/hyperlink" Target="mailto:cireyes.ingeniero@gmail.com" TargetMode="External"/><Relationship Id="rId24" Type="http://schemas.openxmlformats.org/officeDocument/2006/relationships/hyperlink" Target="mailto:la.mc@hotmail.com" TargetMode="External"/><Relationship Id="rId32" Type="http://schemas.openxmlformats.org/officeDocument/2006/relationships/hyperlink" Target="mailto:mauricio.realpe@unividafup.edu.co" TargetMode="External"/><Relationship Id="rId37" Type="http://schemas.openxmlformats.org/officeDocument/2006/relationships/hyperlink" Target="mailto:nataellac@unimayor.edu.co" TargetMode="External"/><Relationship Id="rId40" Type="http://schemas.openxmlformats.org/officeDocument/2006/relationships/hyperlink" Target="mailto:alejagrajales510@gmail.com" TargetMode="External"/><Relationship Id="rId45" Type="http://schemas.openxmlformats.org/officeDocument/2006/relationships/hyperlink" Target="mailto:oscarjairrivera@hotmail.com" TargetMode="External"/><Relationship Id="rId53" Type="http://schemas.openxmlformats.org/officeDocument/2006/relationships/hyperlink" Target="mailto:oscarteran7@hotmail.com" TargetMode="External"/><Relationship Id="rId58" Type="http://schemas.openxmlformats.org/officeDocument/2006/relationships/hyperlink" Target="mailto:apoyo_contratacion@unimayor.edu.co" TargetMode="External"/><Relationship Id="rId66" Type="http://schemas.openxmlformats.org/officeDocument/2006/relationships/hyperlink" Target="mailto:apoyosecretariageneral@unmayor.edu.co" TargetMode="External"/><Relationship Id="rId5" Type="http://schemas.openxmlformats.org/officeDocument/2006/relationships/hyperlink" Target="mailto:efvasquezg@gmail.com" TargetMode="External"/><Relationship Id="rId15" Type="http://schemas.openxmlformats.org/officeDocument/2006/relationships/hyperlink" Target="mailto:mauropantoja@unimayor.edu.co" TargetMode="External"/><Relationship Id="rId23" Type="http://schemas.openxmlformats.org/officeDocument/2006/relationships/hyperlink" Target="mailto:prensa@unimayor.edu.co" TargetMode="External"/><Relationship Id="rId28" Type="http://schemas.openxmlformats.org/officeDocument/2006/relationships/hyperlink" Target="mailto:juridico.caldono@gmail.com" TargetMode="External"/><Relationship Id="rId36" Type="http://schemas.openxmlformats.org/officeDocument/2006/relationships/hyperlink" Target="mailto:davidluna@unimayor.edu.co" TargetMode="External"/><Relationship Id="rId49" Type="http://schemas.openxmlformats.org/officeDocument/2006/relationships/hyperlink" Target="mailto:carolina.quinonez@gmail.com" TargetMode="External"/><Relationship Id="rId57" Type="http://schemas.openxmlformats.org/officeDocument/2006/relationships/hyperlink" Target="mailto:jorge.rojas@endeporte.edu.co" TargetMode="External"/><Relationship Id="rId61" Type="http://schemas.openxmlformats.org/officeDocument/2006/relationships/hyperlink" Target="mailto:auxadmisiones@unimayor.edu.co" TargetMode="External"/><Relationship Id="rId10" Type="http://schemas.openxmlformats.org/officeDocument/2006/relationships/hyperlink" Target="mailto:mcamila@unimayor.edu.co" TargetMode="External"/><Relationship Id="rId19" Type="http://schemas.openxmlformats.org/officeDocument/2006/relationships/hyperlink" Target="mailto:carolinavasquezm@hotmail.com" TargetMode="External"/><Relationship Id="rId31" Type="http://schemas.openxmlformats.org/officeDocument/2006/relationships/hyperlink" Target="mailto:juancamilo1022@gmail.com" TargetMode="External"/><Relationship Id="rId44" Type="http://schemas.openxmlformats.org/officeDocument/2006/relationships/hyperlink" Target="mailto:riverawilfred@gmail.com" TargetMode="External"/><Relationship Id="rId52" Type="http://schemas.openxmlformats.org/officeDocument/2006/relationships/hyperlink" Target="mailto:hersonpena@hotmail.com" TargetMode="External"/><Relationship Id="rId60" Type="http://schemas.openxmlformats.org/officeDocument/2006/relationships/hyperlink" Target="mailto:psicologia@unimayor.edu.co" TargetMode="External"/><Relationship Id="rId65" Type="http://schemas.openxmlformats.org/officeDocument/2006/relationships/hyperlink" Target="mailto:soportederedes@unimayor.edu.co" TargetMode="External"/><Relationship Id="rId4" Type="http://schemas.openxmlformats.org/officeDocument/2006/relationships/hyperlink" Target="mailto:ndpb17@gmail.com" TargetMode="External"/><Relationship Id="rId9" Type="http://schemas.openxmlformats.org/officeDocument/2006/relationships/hyperlink" Target="mailto:contacto@celestete.com.co" TargetMode="External"/><Relationship Id="rId14" Type="http://schemas.openxmlformats.org/officeDocument/2006/relationships/hyperlink" Target="mailto:gorgec73@gmail.com" TargetMode="External"/><Relationship Id="rId22" Type="http://schemas.openxmlformats.org/officeDocument/2006/relationships/hyperlink" Target="mailto:isabellegarda@unimayor.edu.co" TargetMode="External"/><Relationship Id="rId27" Type="http://schemas.openxmlformats.org/officeDocument/2006/relationships/hyperlink" Target="mailto:lorena871@gmail.com" TargetMode="External"/><Relationship Id="rId30" Type="http://schemas.openxmlformats.org/officeDocument/2006/relationships/hyperlink" Target="mailto:dpkaterine@gmail.com" TargetMode="External"/><Relationship Id="rId35" Type="http://schemas.openxmlformats.org/officeDocument/2006/relationships/hyperlink" Target="mailto:lvlverde@unimayor.edu.co" TargetMode="External"/><Relationship Id="rId43" Type="http://schemas.openxmlformats.org/officeDocument/2006/relationships/hyperlink" Target="mailto:cfrealpe@unicauca.edu.co" TargetMode="External"/><Relationship Id="rId48" Type="http://schemas.openxmlformats.org/officeDocument/2006/relationships/hyperlink" Target="mailto:jeoa69@gmail.com" TargetMode="External"/><Relationship Id="rId56" Type="http://schemas.openxmlformats.org/officeDocument/2006/relationships/hyperlink" Target="mailto:obandoesteban410@gmail.com" TargetMode="External"/><Relationship Id="rId64" Type="http://schemas.openxmlformats.org/officeDocument/2006/relationships/hyperlink" Target="mailto:psicologia_apoyo@unimayor.edu.co" TargetMode="External"/><Relationship Id="rId69" Type="http://schemas.openxmlformats.org/officeDocument/2006/relationships/printerSettings" Target="../printerSettings/printerSettings1.bin"/><Relationship Id="rId8" Type="http://schemas.openxmlformats.org/officeDocument/2006/relationships/hyperlink" Target="mailto:juliangrijalba@unimayor.edu.co" TargetMode="External"/><Relationship Id="rId51" Type="http://schemas.openxmlformats.org/officeDocument/2006/relationships/hyperlink" Target="mailto:andresmaya@gmail.com" TargetMode="External"/><Relationship Id="rId3" Type="http://schemas.openxmlformats.org/officeDocument/2006/relationships/hyperlink" Target="mailto:ofernandez@unicauca.edu.co" TargetMode="External"/><Relationship Id="rId12" Type="http://schemas.openxmlformats.org/officeDocument/2006/relationships/hyperlink" Target="mailto:maritza8610@unimayor.edu.co" TargetMode="External"/><Relationship Id="rId17" Type="http://schemas.openxmlformats.org/officeDocument/2006/relationships/hyperlink" Target="mailto:gerencia@ordelogica.com" TargetMode="External"/><Relationship Id="rId25" Type="http://schemas.openxmlformats.org/officeDocument/2006/relationships/hyperlink" Target="mailto:johanfernandez792@gmail.com" TargetMode="External"/><Relationship Id="rId33" Type="http://schemas.openxmlformats.org/officeDocument/2006/relationships/hyperlink" Target="mailto:alxd17@gmail.com" TargetMode="External"/><Relationship Id="rId38" Type="http://schemas.openxmlformats.org/officeDocument/2006/relationships/hyperlink" Target="mailto:sandra.nvalle.sim@gmail.com" TargetMode="External"/><Relationship Id="rId46" Type="http://schemas.openxmlformats.org/officeDocument/2006/relationships/hyperlink" Target="mailto:piedadhoyos10@gmail.com" TargetMode="External"/><Relationship Id="rId59" Type="http://schemas.openxmlformats.org/officeDocument/2006/relationships/hyperlink" Target="mailto:soportecampus@unimayor.edu.co" TargetMode="External"/><Relationship Id="rId67" Type="http://schemas.openxmlformats.org/officeDocument/2006/relationships/hyperlink" Target="mailto:logistica@unimayor.edu.co" TargetMode="External"/><Relationship Id="rId20" Type="http://schemas.openxmlformats.org/officeDocument/2006/relationships/hyperlink" Target="mailto:felipesanchez0702@hotmail.com" TargetMode="External"/><Relationship Id="rId41" Type="http://schemas.openxmlformats.org/officeDocument/2006/relationships/hyperlink" Target="mailto:adrianaburgos@gmail.com" TargetMode="External"/><Relationship Id="rId54" Type="http://schemas.openxmlformats.org/officeDocument/2006/relationships/hyperlink" Target="mailto:andresmc_23@hotmail.com" TargetMode="External"/><Relationship Id="rId62" Type="http://schemas.openxmlformats.org/officeDocument/2006/relationships/hyperlink" Target="mailto:contratacion@unimayor.edu.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116"/>
  <sheetViews>
    <sheetView topLeftCell="A76" zoomScale="70" zoomScaleNormal="70" workbookViewId="0">
      <pane xSplit="3" topLeftCell="D1" activePane="topRight" state="frozen"/>
      <selection pane="topRight" activeCell="D20" sqref="D20"/>
    </sheetView>
  </sheetViews>
  <sheetFormatPr baseColWidth="10" defaultRowHeight="16.5" x14ac:dyDescent="0.3"/>
  <cols>
    <col min="1" max="1" width="53.42578125" style="19" bestFit="1" customWidth="1"/>
    <col min="2" max="2" width="14.28515625" style="19" bestFit="1" customWidth="1"/>
    <col min="3" max="3" width="5" style="19" bestFit="1" customWidth="1"/>
    <col min="4" max="4" width="33" style="41" customWidth="1"/>
    <col min="5" max="5" width="29.5703125" style="19" bestFit="1" customWidth="1"/>
    <col min="6" max="6" width="11.5703125" style="19" bestFit="1" customWidth="1"/>
    <col min="7" max="7" width="10" style="19" hidden="1" customWidth="1"/>
    <col min="8" max="8" width="14.85546875" style="19" bestFit="1" customWidth="1"/>
    <col min="9" max="10" width="19.42578125" style="19" customWidth="1"/>
    <col min="11" max="11" width="26.85546875" style="19" bestFit="1" customWidth="1"/>
    <col min="12" max="13" width="11.42578125" style="19"/>
    <col min="14" max="14" width="18" style="19" customWidth="1"/>
    <col min="15" max="18" width="24.140625" style="19" customWidth="1"/>
    <col min="19" max="19" width="27.28515625" style="19" customWidth="1"/>
    <col min="20" max="20" width="30.28515625" style="19" bestFit="1" customWidth="1"/>
    <col min="21" max="21" width="11.42578125" style="19"/>
    <col min="22" max="22" width="17.85546875" style="19" customWidth="1"/>
    <col min="23" max="23" width="14.5703125" style="19" bestFit="1" customWidth="1"/>
    <col min="24" max="16384" width="11.42578125" style="19"/>
  </cols>
  <sheetData>
    <row r="1" spans="1:24" ht="42.75" customHeight="1" x14ac:dyDescent="0.3">
      <c r="A1" s="158" t="s">
        <v>645</v>
      </c>
      <c r="B1" s="158"/>
      <c r="C1" s="158"/>
      <c r="D1" s="158"/>
      <c r="E1" s="158"/>
      <c r="F1" s="158"/>
      <c r="G1" s="158"/>
      <c r="H1" s="158"/>
      <c r="I1" s="158"/>
      <c r="J1" s="158"/>
      <c r="K1" s="158"/>
      <c r="L1" s="158"/>
      <c r="M1" s="158"/>
      <c r="N1" s="158"/>
      <c r="O1" s="158"/>
      <c r="P1" s="158"/>
      <c r="Q1" s="158"/>
      <c r="R1" s="158"/>
      <c r="S1" s="158"/>
      <c r="T1" s="158"/>
      <c r="U1" s="158"/>
      <c r="V1" s="159"/>
      <c r="W1" s="9"/>
    </row>
    <row r="2" spans="1:24" ht="53.25" customHeight="1" x14ac:dyDescent="0.3">
      <c r="A2" s="42" t="s">
        <v>5</v>
      </c>
      <c r="B2" s="42" t="s">
        <v>248</v>
      </c>
      <c r="C2" s="42" t="s">
        <v>371</v>
      </c>
      <c r="D2" s="42" t="s">
        <v>181</v>
      </c>
      <c r="E2" s="42" t="s">
        <v>30</v>
      </c>
      <c r="F2" s="42" t="s">
        <v>21</v>
      </c>
      <c r="G2" s="42" t="s">
        <v>249</v>
      </c>
      <c r="H2" s="42" t="s">
        <v>155</v>
      </c>
      <c r="I2" s="42" t="s">
        <v>20</v>
      </c>
      <c r="J2" s="96" t="s">
        <v>505</v>
      </c>
      <c r="K2" s="42" t="s">
        <v>1</v>
      </c>
      <c r="L2" s="42" t="s">
        <v>2</v>
      </c>
      <c r="M2" s="42" t="s">
        <v>3</v>
      </c>
      <c r="N2" s="42" t="s">
        <v>37</v>
      </c>
      <c r="O2" s="42" t="s">
        <v>4</v>
      </c>
      <c r="P2" s="96" t="s">
        <v>507</v>
      </c>
      <c r="Q2" s="96" t="s">
        <v>508</v>
      </c>
      <c r="R2" s="98" t="s">
        <v>509</v>
      </c>
      <c r="S2" s="42" t="s">
        <v>6</v>
      </c>
      <c r="T2" s="43" t="s">
        <v>40</v>
      </c>
      <c r="U2" s="43" t="s">
        <v>28</v>
      </c>
      <c r="V2" s="78" t="s">
        <v>46</v>
      </c>
      <c r="W2" s="82" t="s">
        <v>236</v>
      </c>
      <c r="X2" s="97" t="s">
        <v>506</v>
      </c>
    </row>
    <row r="3" spans="1:24" x14ac:dyDescent="0.3">
      <c r="A3" s="20" t="s">
        <v>9</v>
      </c>
      <c r="B3" s="21">
        <v>1061775839</v>
      </c>
      <c r="C3" s="21"/>
      <c r="D3" s="48" t="s">
        <v>182</v>
      </c>
      <c r="E3" s="10" t="s">
        <v>8</v>
      </c>
      <c r="F3" s="11">
        <v>8</v>
      </c>
      <c r="G3" s="11">
        <v>6</v>
      </c>
      <c r="H3" s="12">
        <v>44564</v>
      </c>
      <c r="I3" s="12">
        <v>44564</v>
      </c>
      <c r="J3" s="12">
        <v>44741</v>
      </c>
      <c r="K3" s="10" t="s">
        <v>23</v>
      </c>
      <c r="L3" s="10">
        <v>2022</v>
      </c>
      <c r="M3" s="10" t="s">
        <v>24</v>
      </c>
      <c r="N3" s="10" t="s">
        <v>38</v>
      </c>
      <c r="O3" s="23">
        <v>18200000</v>
      </c>
      <c r="P3" s="23">
        <v>18200000</v>
      </c>
      <c r="Q3" s="23">
        <v>0</v>
      </c>
      <c r="R3" s="23"/>
      <c r="S3" s="9" t="s">
        <v>25</v>
      </c>
      <c r="T3" s="9" t="s">
        <v>41</v>
      </c>
      <c r="U3" s="9" t="s">
        <v>29</v>
      </c>
      <c r="V3" s="79" t="s">
        <v>236</v>
      </c>
      <c r="W3" s="82" t="s">
        <v>236</v>
      </c>
      <c r="X3" s="99">
        <v>1</v>
      </c>
    </row>
    <row r="4" spans="1:24" x14ac:dyDescent="0.3">
      <c r="A4" s="20" t="s">
        <v>15</v>
      </c>
      <c r="B4" s="21">
        <v>1061696024</v>
      </c>
      <c r="C4" s="21"/>
      <c r="D4" s="49" t="s">
        <v>183</v>
      </c>
      <c r="E4" s="10" t="s">
        <v>10</v>
      </c>
      <c r="F4" s="11">
        <v>9</v>
      </c>
      <c r="G4" s="11">
        <v>7</v>
      </c>
      <c r="H4" s="12">
        <v>44564</v>
      </c>
      <c r="I4" s="12">
        <v>44564</v>
      </c>
      <c r="J4" s="12">
        <v>44741</v>
      </c>
      <c r="K4" s="10" t="s">
        <v>23</v>
      </c>
      <c r="L4" s="10">
        <v>2022</v>
      </c>
      <c r="M4" s="10" t="s">
        <v>24</v>
      </c>
      <c r="N4" s="10" t="s">
        <v>38</v>
      </c>
      <c r="O4" s="23">
        <v>18200000</v>
      </c>
      <c r="P4" s="23">
        <v>18200000</v>
      </c>
      <c r="Q4" s="23">
        <v>0</v>
      </c>
      <c r="R4" s="23"/>
      <c r="S4" s="9" t="s">
        <v>25</v>
      </c>
      <c r="T4" s="9" t="s">
        <v>41</v>
      </c>
      <c r="U4" s="9" t="s">
        <v>29</v>
      </c>
      <c r="V4" s="79" t="s">
        <v>236</v>
      </c>
      <c r="W4" s="82" t="s">
        <v>236</v>
      </c>
      <c r="X4" s="99">
        <v>1</v>
      </c>
    </row>
    <row r="5" spans="1:24" x14ac:dyDescent="0.3">
      <c r="A5" s="20" t="s">
        <v>16</v>
      </c>
      <c r="B5" s="21">
        <v>1061692260</v>
      </c>
      <c r="C5" s="21"/>
      <c r="D5" s="49" t="s">
        <v>184</v>
      </c>
      <c r="E5" s="10" t="s">
        <v>11</v>
      </c>
      <c r="F5" s="11">
        <v>10</v>
      </c>
      <c r="G5" s="11">
        <v>8</v>
      </c>
      <c r="H5" s="12">
        <v>44564</v>
      </c>
      <c r="I5" s="12">
        <v>44564</v>
      </c>
      <c r="J5" s="12">
        <v>44741</v>
      </c>
      <c r="K5" s="10" t="s">
        <v>23</v>
      </c>
      <c r="L5" s="10">
        <v>2022</v>
      </c>
      <c r="M5" s="10" t="s">
        <v>24</v>
      </c>
      <c r="N5" s="10" t="s">
        <v>38</v>
      </c>
      <c r="O5" s="23">
        <v>18200000</v>
      </c>
      <c r="P5" s="23">
        <v>18200000</v>
      </c>
      <c r="Q5" s="23">
        <v>0</v>
      </c>
      <c r="R5" s="23"/>
      <c r="S5" s="9" t="s">
        <v>25</v>
      </c>
      <c r="T5" s="9" t="s">
        <v>41</v>
      </c>
      <c r="U5" s="9" t="s">
        <v>29</v>
      </c>
      <c r="V5" s="79" t="s">
        <v>236</v>
      </c>
      <c r="W5" s="82" t="s">
        <v>236</v>
      </c>
      <c r="X5" s="99">
        <v>1</v>
      </c>
    </row>
    <row r="6" spans="1:24" x14ac:dyDescent="0.3">
      <c r="A6" s="20" t="s">
        <v>18</v>
      </c>
      <c r="B6" s="21">
        <v>34522899</v>
      </c>
      <c r="C6" s="21"/>
      <c r="D6" s="49" t="s">
        <v>237</v>
      </c>
      <c r="E6" s="10" t="s">
        <v>12</v>
      </c>
      <c r="F6" s="11">
        <v>12</v>
      </c>
      <c r="G6" s="11">
        <v>9</v>
      </c>
      <c r="H6" s="12">
        <v>44564</v>
      </c>
      <c r="I6" s="12">
        <v>44564</v>
      </c>
      <c r="J6" s="12">
        <v>44925</v>
      </c>
      <c r="K6" s="10" t="s">
        <v>23</v>
      </c>
      <c r="L6" s="10">
        <v>2022</v>
      </c>
      <c r="M6" s="10" t="s">
        <v>24</v>
      </c>
      <c r="N6" s="10" t="s">
        <v>38</v>
      </c>
      <c r="O6" s="23">
        <v>139418400</v>
      </c>
      <c r="P6" s="23">
        <v>139418400</v>
      </c>
      <c r="Q6" s="23">
        <v>46472800</v>
      </c>
      <c r="R6" s="23"/>
      <c r="S6" s="9" t="s">
        <v>26</v>
      </c>
      <c r="T6" s="9" t="s">
        <v>42</v>
      </c>
      <c r="U6" s="9" t="s">
        <v>29</v>
      </c>
      <c r="V6" s="79" t="s">
        <v>510</v>
      </c>
      <c r="W6" s="82" t="s">
        <v>236</v>
      </c>
      <c r="X6" s="99">
        <v>0.92900000000000005</v>
      </c>
    </row>
    <row r="7" spans="1:24" x14ac:dyDescent="0.3">
      <c r="A7" s="20" t="s">
        <v>17</v>
      </c>
      <c r="B7" s="21">
        <v>1061752170</v>
      </c>
      <c r="C7" s="21"/>
      <c r="D7" s="49" t="s">
        <v>185</v>
      </c>
      <c r="E7" s="10" t="s">
        <v>13</v>
      </c>
      <c r="F7" s="11">
        <v>11</v>
      </c>
      <c r="G7" s="11">
        <v>10</v>
      </c>
      <c r="H7" s="12">
        <v>44567</v>
      </c>
      <c r="I7" s="12">
        <v>44567</v>
      </c>
      <c r="J7" s="12">
        <v>44741</v>
      </c>
      <c r="K7" s="10" t="s">
        <v>23</v>
      </c>
      <c r="L7" s="10">
        <v>2022</v>
      </c>
      <c r="M7" s="10" t="s">
        <v>24</v>
      </c>
      <c r="N7" s="10" t="s">
        <v>38</v>
      </c>
      <c r="O7" s="23">
        <v>17876667</v>
      </c>
      <c r="P7" s="23">
        <v>17876667</v>
      </c>
      <c r="Q7" s="23">
        <v>0</v>
      </c>
      <c r="R7" s="23"/>
      <c r="S7" s="9" t="s">
        <v>26</v>
      </c>
      <c r="T7" s="9" t="s">
        <v>42</v>
      </c>
      <c r="U7" s="9" t="s">
        <v>29</v>
      </c>
      <c r="V7" s="79" t="s">
        <v>511</v>
      </c>
      <c r="W7" s="82" t="s">
        <v>236</v>
      </c>
      <c r="X7" s="99">
        <v>1</v>
      </c>
    </row>
    <row r="8" spans="1:24" x14ac:dyDescent="0.3">
      <c r="A8" s="20" t="s">
        <v>19</v>
      </c>
      <c r="B8" s="21">
        <v>10305709</v>
      </c>
      <c r="C8" s="21"/>
      <c r="D8" s="50" t="s">
        <v>186</v>
      </c>
      <c r="E8" s="10" t="s">
        <v>14</v>
      </c>
      <c r="F8" s="11">
        <v>21</v>
      </c>
      <c r="G8" s="11">
        <v>12</v>
      </c>
      <c r="H8" s="12">
        <v>44572</v>
      </c>
      <c r="I8" s="12">
        <v>44572</v>
      </c>
      <c r="J8" s="12">
        <v>44590</v>
      </c>
      <c r="K8" s="10" t="s">
        <v>23</v>
      </c>
      <c r="L8" s="10">
        <v>2022</v>
      </c>
      <c r="M8" s="10" t="s">
        <v>24</v>
      </c>
      <c r="N8" s="10" t="s">
        <v>515</v>
      </c>
      <c r="O8" s="23">
        <v>2533333</v>
      </c>
      <c r="P8" s="23">
        <v>2533333</v>
      </c>
      <c r="Q8" s="23">
        <v>0</v>
      </c>
      <c r="R8" s="23"/>
      <c r="S8" s="9" t="s">
        <v>26</v>
      </c>
      <c r="T8" s="9" t="s">
        <v>42</v>
      </c>
      <c r="U8" s="9" t="s">
        <v>29</v>
      </c>
      <c r="V8" s="79" t="s">
        <v>512</v>
      </c>
      <c r="W8" s="82" t="s">
        <v>236</v>
      </c>
      <c r="X8" s="99">
        <v>1</v>
      </c>
    </row>
    <row r="9" spans="1:24" x14ac:dyDescent="0.3">
      <c r="A9" s="20" t="s">
        <v>22</v>
      </c>
      <c r="B9" s="21">
        <v>76317648</v>
      </c>
      <c r="C9" s="21"/>
      <c r="D9" s="49" t="s">
        <v>187</v>
      </c>
      <c r="E9" s="13" t="s">
        <v>31</v>
      </c>
      <c r="F9" s="24">
        <v>14</v>
      </c>
      <c r="G9" s="24">
        <v>13</v>
      </c>
      <c r="H9" s="12">
        <v>44572</v>
      </c>
      <c r="I9" s="12">
        <v>44572</v>
      </c>
      <c r="J9" s="12">
        <v>44741</v>
      </c>
      <c r="K9" s="10" t="s">
        <v>23</v>
      </c>
      <c r="L9" s="10">
        <v>2022</v>
      </c>
      <c r="M9" s="10" t="s">
        <v>24</v>
      </c>
      <c r="N9" s="10" t="s">
        <v>38</v>
      </c>
      <c r="O9" s="23">
        <v>17463333</v>
      </c>
      <c r="P9" s="23">
        <v>17463333</v>
      </c>
      <c r="Q9" s="23">
        <v>0</v>
      </c>
      <c r="R9" s="23"/>
      <c r="S9" s="9" t="s">
        <v>27</v>
      </c>
      <c r="T9" s="9" t="s">
        <v>43</v>
      </c>
      <c r="U9" s="9" t="s">
        <v>29</v>
      </c>
      <c r="V9" s="79" t="s">
        <v>513</v>
      </c>
      <c r="W9" s="82" t="s">
        <v>236</v>
      </c>
      <c r="X9" s="99">
        <v>1</v>
      </c>
    </row>
    <row r="10" spans="1:24" x14ac:dyDescent="0.3">
      <c r="A10" s="20" t="s">
        <v>34</v>
      </c>
      <c r="B10" s="21">
        <v>98415810</v>
      </c>
      <c r="C10" s="21"/>
      <c r="D10" s="84" t="s">
        <v>188</v>
      </c>
      <c r="E10" s="10" t="s">
        <v>35</v>
      </c>
      <c r="F10" s="10">
        <v>16</v>
      </c>
      <c r="G10" s="10"/>
      <c r="H10" s="12">
        <v>44572</v>
      </c>
      <c r="I10" s="12">
        <v>44572</v>
      </c>
      <c r="J10" s="12">
        <v>44741</v>
      </c>
      <c r="K10" s="10" t="s">
        <v>23</v>
      </c>
      <c r="L10" s="10">
        <v>2022</v>
      </c>
      <c r="M10" s="10" t="s">
        <v>24</v>
      </c>
      <c r="N10" s="10" t="s">
        <v>38</v>
      </c>
      <c r="O10" s="23">
        <v>17463333</v>
      </c>
      <c r="P10" s="23">
        <v>17463333</v>
      </c>
      <c r="Q10" s="23">
        <v>0</v>
      </c>
      <c r="R10" s="23"/>
      <c r="S10" s="9" t="s">
        <v>39</v>
      </c>
      <c r="T10" s="9" t="s">
        <v>44</v>
      </c>
      <c r="U10" s="9" t="s">
        <v>50</v>
      </c>
      <c r="V10" s="79" t="s">
        <v>514</v>
      </c>
      <c r="W10" s="82" t="s">
        <v>236</v>
      </c>
      <c r="X10" s="99">
        <v>1</v>
      </c>
    </row>
    <row r="11" spans="1:24" x14ac:dyDescent="0.3">
      <c r="A11" s="20" t="s">
        <v>32</v>
      </c>
      <c r="B11" s="21">
        <v>25280381</v>
      </c>
      <c r="C11" s="21"/>
      <c r="D11" s="48" t="s">
        <v>189</v>
      </c>
      <c r="E11" s="13" t="s">
        <v>327</v>
      </c>
      <c r="F11" s="24">
        <v>17</v>
      </c>
      <c r="G11" s="24"/>
      <c r="H11" s="12">
        <v>44572</v>
      </c>
      <c r="I11" s="12">
        <v>44572</v>
      </c>
      <c r="J11" s="12">
        <v>44741</v>
      </c>
      <c r="K11" s="10" t="s">
        <v>23</v>
      </c>
      <c r="L11" s="10">
        <v>2022</v>
      </c>
      <c r="M11" s="10" t="s">
        <v>24</v>
      </c>
      <c r="N11" s="10" t="s">
        <v>38</v>
      </c>
      <c r="O11" s="25">
        <v>13238333</v>
      </c>
      <c r="P11" s="25">
        <v>13238333</v>
      </c>
      <c r="Q11" s="23">
        <v>0</v>
      </c>
      <c r="R11" s="25"/>
      <c r="S11" s="9" t="s">
        <v>33</v>
      </c>
      <c r="T11" s="9" t="s">
        <v>45</v>
      </c>
      <c r="U11" s="9" t="s">
        <v>50</v>
      </c>
      <c r="V11" s="79" t="s">
        <v>526</v>
      </c>
      <c r="W11" s="82" t="s">
        <v>236</v>
      </c>
      <c r="X11" s="99">
        <v>1</v>
      </c>
    </row>
    <row r="12" spans="1:24" x14ac:dyDescent="0.3">
      <c r="A12" s="26" t="s">
        <v>51</v>
      </c>
      <c r="B12" s="27">
        <v>10292579</v>
      </c>
      <c r="C12" s="27"/>
      <c r="D12" s="28"/>
      <c r="E12" s="29" t="s">
        <v>36</v>
      </c>
      <c r="F12" s="29">
        <v>15</v>
      </c>
      <c r="G12" s="29"/>
      <c r="H12" s="30">
        <v>44572</v>
      </c>
      <c r="I12" s="30">
        <v>44572</v>
      </c>
      <c r="J12" s="30">
        <v>44741</v>
      </c>
      <c r="K12" s="29" t="s">
        <v>23</v>
      </c>
      <c r="L12" s="29">
        <v>2022</v>
      </c>
      <c r="M12" s="29" t="s">
        <v>24</v>
      </c>
      <c r="N12" s="29" t="s">
        <v>38</v>
      </c>
      <c r="O12" s="31">
        <v>13238333</v>
      </c>
      <c r="P12" s="31">
        <v>13238333</v>
      </c>
      <c r="Q12" s="23">
        <v>0</v>
      </c>
      <c r="R12" s="31"/>
      <c r="S12" s="32" t="s">
        <v>52</v>
      </c>
      <c r="T12" s="32" t="s">
        <v>53</v>
      </c>
      <c r="U12" s="32" t="s">
        <v>29</v>
      </c>
      <c r="V12" s="80" t="s">
        <v>236</v>
      </c>
      <c r="W12" s="82" t="s">
        <v>236</v>
      </c>
      <c r="X12" s="99">
        <v>1</v>
      </c>
    </row>
    <row r="13" spans="1:24" x14ac:dyDescent="0.3">
      <c r="A13" s="20" t="s">
        <v>69</v>
      </c>
      <c r="B13" s="21">
        <v>25282278</v>
      </c>
      <c r="C13" s="21"/>
      <c r="D13" s="22" t="s">
        <v>190</v>
      </c>
      <c r="E13" s="11" t="s">
        <v>54</v>
      </c>
      <c r="F13" s="11">
        <v>18</v>
      </c>
      <c r="G13" s="11"/>
      <c r="H13" s="12">
        <v>44572</v>
      </c>
      <c r="I13" s="12">
        <v>44572</v>
      </c>
      <c r="J13" s="12" t="s">
        <v>516</v>
      </c>
      <c r="K13" s="10" t="s">
        <v>23</v>
      </c>
      <c r="L13" s="10">
        <v>2022</v>
      </c>
      <c r="M13" s="10" t="s">
        <v>24</v>
      </c>
      <c r="N13" s="10" t="s">
        <v>38</v>
      </c>
      <c r="O13" s="23">
        <v>17463333</v>
      </c>
      <c r="P13" s="23">
        <v>17463333</v>
      </c>
      <c r="Q13" s="23">
        <v>0</v>
      </c>
      <c r="R13" s="23"/>
      <c r="S13" s="9" t="s">
        <v>57</v>
      </c>
      <c r="T13" s="9" t="s">
        <v>58</v>
      </c>
      <c r="U13" s="9" t="s">
        <v>29</v>
      </c>
      <c r="V13" s="79" t="s">
        <v>518</v>
      </c>
      <c r="W13" s="82" t="s">
        <v>236</v>
      </c>
      <c r="X13" s="99">
        <v>1</v>
      </c>
    </row>
    <row r="14" spans="1:24" x14ac:dyDescent="0.3">
      <c r="A14" s="20" t="s">
        <v>70</v>
      </c>
      <c r="B14" s="21">
        <v>76324752</v>
      </c>
      <c r="C14" s="21"/>
      <c r="D14" s="22" t="s">
        <v>191</v>
      </c>
      <c r="E14" s="11" t="s">
        <v>55</v>
      </c>
      <c r="F14" s="11">
        <v>19</v>
      </c>
      <c r="G14" s="11"/>
      <c r="H14" s="12">
        <v>44572</v>
      </c>
      <c r="I14" s="12">
        <v>44572</v>
      </c>
      <c r="J14" s="12">
        <v>44741</v>
      </c>
      <c r="K14" s="10" t="s">
        <v>23</v>
      </c>
      <c r="L14" s="10">
        <v>2022</v>
      </c>
      <c r="M14" s="10" t="s">
        <v>24</v>
      </c>
      <c r="N14" s="10" t="s">
        <v>38</v>
      </c>
      <c r="O14" s="23">
        <v>17463333</v>
      </c>
      <c r="P14" s="23">
        <v>17463333</v>
      </c>
      <c r="Q14" s="23">
        <v>0</v>
      </c>
      <c r="R14" s="23"/>
      <c r="S14" s="9" t="s">
        <v>57</v>
      </c>
      <c r="T14" s="9" t="s">
        <v>58</v>
      </c>
      <c r="U14" s="9" t="s">
        <v>29</v>
      </c>
      <c r="V14" s="79" t="s">
        <v>517</v>
      </c>
      <c r="W14" s="82" t="s">
        <v>236</v>
      </c>
      <c r="X14" s="99">
        <v>1</v>
      </c>
    </row>
    <row r="15" spans="1:24" x14ac:dyDescent="0.3">
      <c r="A15" s="20" t="s">
        <v>71</v>
      </c>
      <c r="B15" s="21">
        <v>4666380</v>
      </c>
      <c r="C15" s="21"/>
      <c r="D15" s="22" t="s">
        <v>192</v>
      </c>
      <c r="E15" s="11" t="s">
        <v>56</v>
      </c>
      <c r="F15" s="11">
        <v>20</v>
      </c>
      <c r="G15" s="11"/>
      <c r="H15" s="12">
        <v>44572</v>
      </c>
      <c r="I15" s="12">
        <v>44572</v>
      </c>
      <c r="J15" s="12">
        <v>44741</v>
      </c>
      <c r="K15" s="10" t="s">
        <v>23</v>
      </c>
      <c r="L15" s="10">
        <v>2022</v>
      </c>
      <c r="M15" s="10" t="s">
        <v>24</v>
      </c>
      <c r="N15" s="10" t="s">
        <v>38</v>
      </c>
      <c r="O15" s="23">
        <v>17463333</v>
      </c>
      <c r="P15" s="23">
        <v>17463333</v>
      </c>
      <c r="Q15" s="23">
        <v>0</v>
      </c>
      <c r="R15" s="23"/>
      <c r="S15" s="9" t="s">
        <v>57</v>
      </c>
      <c r="T15" s="9" t="s">
        <v>58</v>
      </c>
      <c r="U15" s="9" t="s">
        <v>29</v>
      </c>
      <c r="V15" s="79" t="s">
        <v>519</v>
      </c>
      <c r="W15" s="82" t="s">
        <v>236</v>
      </c>
      <c r="X15" s="99">
        <v>1</v>
      </c>
    </row>
    <row r="16" spans="1:24" x14ac:dyDescent="0.3">
      <c r="A16" s="20" t="s">
        <v>76</v>
      </c>
      <c r="B16" s="21">
        <v>1061757870</v>
      </c>
      <c r="C16" s="21"/>
      <c r="D16" s="22" t="s">
        <v>193</v>
      </c>
      <c r="E16" s="24" t="s">
        <v>72</v>
      </c>
      <c r="F16" s="24">
        <v>35</v>
      </c>
      <c r="G16" s="24"/>
      <c r="H16" s="12">
        <v>44578</v>
      </c>
      <c r="I16" s="12">
        <v>44578</v>
      </c>
      <c r="J16" s="12">
        <v>44741</v>
      </c>
      <c r="K16" s="10" t="s">
        <v>23</v>
      </c>
      <c r="L16" s="10">
        <v>2022</v>
      </c>
      <c r="M16" s="10" t="s">
        <v>24</v>
      </c>
      <c r="N16" s="10" t="s">
        <v>38</v>
      </c>
      <c r="O16" s="23">
        <v>16843333</v>
      </c>
      <c r="P16" s="23">
        <v>16843333</v>
      </c>
      <c r="Q16" s="23">
        <v>0</v>
      </c>
      <c r="R16" s="23"/>
      <c r="S16" s="9" t="s">
        <v>57</v>
      </c>
      <c r="T16" s="9" t="s">
        <v>58</v>
      </c>
      <c r="U16" s="9" t="s">
        <v>29</v>
      </c>
      <c r="V16" s="79" t="s">
        <v>520</v>
      </c>
      <c r="W16" s="82" t="s">
        <v>236</v>
      </c>
      <c r="X16" s="99">
        <v>1</v>
      </c>
    </row>
    <row r="17" spans="1:24" x14ac:dyDescent="0.3">
      <c r="A17" s="20" t="s">
        <v>77</v>
      </c>
      <c r="B17" s="21">
        <v>1061692907</v>
      </c>
      <c r="C17" s="21"/>
      <c r="D17" s="33" t="s">
        <v>194</v>
      </c>
      <c r="E17" s="10" t="s">
        <v>73</v>
      </c>
      <c r="F17" s="10">
        <v>36</v>
      </c>
      <c r="G17" s="10"/>
      <c r="H17" s="12">
        <v>44578</v>
      </c>
      <c r="I17" s="12">
        <v>44578</v>
      </c>
      <c r="J17" s="12">
        <v>44741</v>
      </c>
      <c r="K17" s="10" t="s">
        <v>23</v>
      </c>
      <c r="L17" s="10">
        <v>2022</v>
      </c>
      <c r="M17" s="10" t="s">
        <v>24</v>
      </c>
      <c r="N17" s="10" t="s">
        <v>38</v>
      </c>
      <c r="O17" s="23">
        <v>16843333</v>
      </c>
      <c r="P17" s="23">
        <v>16843333</v>
      </c>
      <c r="Q17" s="23">
        <v>0</v>
      </c>
      <c r="R17" s="23"/>
      <c r="S17" s="9" t="s">
        <v>57</v>
      </c>
      <c r="T17" s="9" t="s">
        <v>58</v>
      </c>
      <c r="U17" s="9" t="s">
        <v>29</v>
      </c>
      <c r="V17" s="79" t="s">
        <v>521</v>
      </c>
      <c r="W17" s="82" t="s">
        <v>236</v>
      </c>
      <c r="X17" s="99">
        <v>1</v>
      </c>
    </row>
    <row r="18" spans="1:24" x14ac:dyDescent="0.3">
      <c r="A18" s="20" t="s">
        <v>78</v>
      </c>
      <c r="B18" s="21">
        <v>10292765</v>
      </c>
      <c r="C18" s="21"/>
      <c r="D18" s="33" t="s">
        <v>195</v>
      </c>
      <c r="E18" s="10" t="s">
        <v>75</v>
      </c>
      <c r="F18" s="10">
        <v>37</v>
      </c>
      <c r="G18" s="10"/>
      <c r="H18" s="12">
        <v>44578</v>
      </c>
      <c r="I18" s="12">
        <v>44578</v>
      </c>
      <c r="J18" s="12">
        <v>44741</v>
      </c>
      <c r="K18" s="10" t="s">
        <v>23</v>
      </c>
      <c r="L18" s="10">
        <v>2022</v>
      </c>
      <c r="M18" s="10" t="s">
        <v>24</v>
      </c>
      <c r="N18" s="10" t="s">
        <v>38</v>
      </c>
      <c r="O18" s="23">
        <v>12768333</v>
      </c>
      <c r="P18" s="23">
        <v>12768333</v>
      </c>
      <c r="Q18" s="23">
        <v>0</v>
      </c>
      <c r="R18" s="23"/>
      <c r="S18" s="9" t="s">
        <v>57</v>
      </c>
      <c r="T18" s="9" t="s">
        <v>58</v>
      </c>
      <c r="U18" s="9" t="s">
        <v>29</v>
      </c>
      <c r="V18" s="79" t="s">
        <v>523</v>
      </c>
      <c r="W18" s="82" t="s">
        <v>236</v>
      </c>
      <c r="X18" s="99">
        <v>1</v>
      </c>
    </row>
    <row r="19" spans="1:24" x14ac:dyDescent="0.3">
      <c r="A19" s="20" t="s">
        <v>80</v>
      </c>
      <c r="B19" s="21">
        <v>76332663</v>
      </c>
      <c r="C19" s="21"/>
      <c r="D19" s="33" t="s">
        <v>196</v>
      </c>
      <c r="E19" s="10" t="s">
        <v>79</v>
      </c>
      <c r="F19" s="10">
        <v>38</v>
      </c>
      <c r="G19" s="12"/>
      <c r="H19" s="12">
        <v>44578</v>
      </c>
      <c r="I19" s="12">
        <v>44578</v>
      </c>
      <c r="J19" s="12">
        <v>44741</v>
      </c>
      <c r="K19" s="10" t="s">
        <v>23</v>
      </c>
      <c r="L19" s="10">
        <v>2022</v>
      </c>
      <c r="M19" s="10" t="s">
        <v>24</v>
      </c>
      <c r="N19" s="10" t="s">
        <v>38</v>
      </c>
      <c r="O19" s="23">
        <v>8693333</v>
      </c>
      <c r="P19" s="23">
        <v>8693333</v>
      </c>
      <c r="Q19" s="23">
        <v>0</v>
      </c>
      <c r="R19" s="23"/>
      <c r="S19" s="9" t="s">
        <v>57</v>
      </c>
      <c r="T19" s="9" t="s">
        <v>58</v>
      </c>
      <c r="U19" s="9" t="s">
        <v>29</v>
      </c>
      <c r="V19" s="79" t="s">
        <v>522</v>
      </c>
      <c r="W19" s="82" t="s">
        <v>236</v>
      </c>
      <c r="X19" s="99">
        <v>1</v>
      </c>
    </row>
    <row r="20" spans="1:24" x14ac:dyDescent="0.3">
      <c r="A20" s="20" t="s">
        <v>81</v>
      </c>
      <c r="B20" s="21">
        <v>1061773716</v>
      </c>
      <c r="C20" s="21"/>
      <c r="D20" s="33" t="s">
        <v>197</v>
      </c>
      <c r="E20" s="10" t="s">
        <v>82</v>
      </c>
      <c r="F20" s="10">
        <v>29</v>
      </c>
      <c r="G20" s="10"/>
      <c r="H20" s="12">
        <v>44579</v>
      </c>
      <c r="I20" s="12">
        <v>44579</v>
      </c>
      <c r="J20" s="12">
        <v>44741</v>
      </c>
      <c r="K20" s="10" t="s">
        <v>23</v>
      </c>
      <c r="L20" s="10">
        <v>2022</v>
      </c>
      <c r="M20" s="10" t="s">
        <v>24</v>
      </c>
      <c r="N20" s="10" t="s">
        <v>38</v>
      </c>
      <c r="O20" s="23">
        <v>16740000</v>
      </c>
      <c r="P20" s="23">
        <v>16740000</v>
      </c>
      <c r="Q20" s="23">
        <v>0</v>
      </c>
      <c r="R20" s="23"/>
      <c r="S20" s="9" t="s">
        <v>85</v>
      </c>
      <c r="T20" s="9" t="s">
        <v>86</v>
      </c>
      <c r="U20" s="9" t="s">
        <v>29</v>
      </c>
      <c r="V20" s="79" t="s">
        <v>524</v>
      </c>
      <c r="W20" s="82" t="s">
        <v>236</v>
      </c>
      <c r="X20" s="99">
        <v>1</v>
      </c>
    </row>
    <row r="21" spans="1:24" s="39" customFormat="1" x14ac:dyDescent="0.3">
      <c r="A21" s="20" t="s">
        <v>74</v>
      </c>
      <c r="B21" s="21" t="s">
        <v>250</v>
      </c>
      <c r="C21" s="21"/>
      <c r="D21" s="33" t="s">
        <v>198</v>
      </c>
      <c r="E21" s="34" t="s">
        <v>83</v>
      </c>
      <c r="F21" s="34">
        <v>69</v>
      </c>
      <c r="G21" s="34"/>
      <c r="H21" s="35">
        <v>44581</v>
      </c>
      <c r="I21" s="35">
        <v>44581</v>
      </c>
      <c r="J21" s="35"/>
      <c r="K21" s="34" t="s">
        <v>23</v>
      </c>
      <c r="L21" s="34">
        <v>2022</v>
      </c>
      <c r="M21" s="34" t="s">
        <v>24</v>
      </c>
      <c r="N21" s="36" t="s">
        <v>84</v>
      </c>
      <c r="O21" s="37">
        <v>64050000</v>
      </c>
      <c r="P21" s="37">
        <v>64050000</v>
      </c>
      <c r="Q21" s="23">
        <v>0</v>
      </c>
      <c r="R21" s="37"/>
      <c r="S21" s="38" t="s">
        <v>39</v>
      </c>
      <c r="T21" s="38" t="s">
        <v>44</v>
      </c>
      <c r="U21" s="9" t="s">
        <v>29</v>
      </c>
      <c r="V21" s="81"/>
      <c r="W21" s="82" t="s">
        <v>236</v>
      </c>
      <c r="X21" s="99">
        <v>1</v>
      </c>
    </row>
    <row r="22" spans="1:24" ht="22.5" customHeight="1" x14ac:dyDescent="0.3">
      <c r="A22" s="155" t="s">
        <v>122</v>
      </c>
      <c r="B22" s="156"/>
      <c r="C22" s="156"/>
      <c r="D22" s="157"/>
      <c r="E22" s="29" t="s">
        <v>123</v>
      </c>
      <c r="F22" s="155" t="s">
        <v>122</v>
      </c>
      <c r="G22" s="156"/>
      <c r="H22" s="156"/>
      <c r="I22" s="156"/>
      <c r="J22" s="156"/>
      <c r="K22" s="156"/>
      <c r="L22" s="156"/>
      <c r="M22" s="156"/>
      <c r="N22" s="156"/>
      <c r="O22" s="156"/>
      <c r="P22" s="156"/>
      <c r="Q22" s="156"/>
      <c r="R22" s="156"/>
      <c r="S22" s="156"/>
      <c r="T22" s="156"/>
      <c r="U22" s="156"/>
      <c r="V22" s="156"/>
      <c r="W22" s="82" t="s">
        <v>236</v>
      </c>
      <c r="X22" s="99">
        <v>1</v>
      </c>
    </row>
    <row r="23" spans="1:24" x14ac:dyDescent="0.3">
      <c r="A23" s="20" t="s">
        <v>88</v>
      </c>
      <c r="B23" s="21">
        <v>76325103</v>
      </c>
      <c r="C23" s="21"/>
      <c r="D23" s="51" t="s">
        <v>199</v>
      </c>
      <c r="E23" s="10" t="s">
        <v>87</v>
      </c>
      <c r="F23" s="10">
        <v>71</v>
      </c>
      <c r="G23" s="10"/>
      <c r="H23" s="12">
        <v>44585</v>
      </c>
      <c r="I23" s="12">
        <v>44585</v>
      </c>
      <c r="J23" s="12">
        <v>44615</v>
      </c>
      <c r="K23" s="10" t="s">
        <v>23</v>
      </c>
      <c r="L23" s="10">
        <v>2022</v>
      </c>
      <c r="M23" s="10" t="s">
        <v>24</v>
      </c>
      <c r="N23" s="14" t="s">
        <v>252</v>
      </c>
      <c r="O23" s="23">
        <v>26600000</v>
      </c>
      <c r="P23" s="23">
        <v>26600000</v>
      </c>
      <c r="Q23" s="23">
        <v>0</v>
      </c>
      <c r="R23" s="23"/>
      <c r="S23" s="9" t="s">
        <v>143</v>
      </c>
      <c r="T23" s="40" t="s">
        <v>58</v>
      </c>
      <c r="U23" s="9" t="s">
        <v>29</v>
      </c>
      <c r="V23" s="79" t="s">
        <v>525</v>
      </c>
      <c r="W23" s="82" t="s">
        <v>236</v>
      </c>
      <c r="X23" s="99">
        <v>1</v>
      </c>
    </row>
    <row r="24" spans="1:24" x14ac:dyDescent="0.3">
      <c r="A24" s="20" t="s">
        <v>251</v>
      </c>
      <c r="B24" s="21">
        <v>25560429</v>
      </c>
      <c r="C24" s="21"/>
      <c r="D24" s="51" t="s">
        <v>200</v>
      </c>
      <c r="E24" s="13" t="s">
        <v>89</v>
      </c>
      <c r="F24" s="10">
        <v>72</v>
      </c>
      <c r="G24" s="10"/>
      <c r="H24" s="12">
        <v>44585</v>
      </c>
      <c r="I24" s="12">
        <v>44585</v>
      </c>
      <c r="J24" s="12">
        <v>44741</v>
      </c>
      <c r="K24" s="10" t="s">
        <v>23</v>
      </c>
      <c r="L24" s="10">
        <v>2022</v>
      </c>
      <c r="M24" s="10" t="s">
        <v>24</v>
      </c>
      <c r="N24" s="10" t="s">
        <v>38</v>
      </c>
      <c r="O24" s="23">
        <v>12220000</v>
      </c>
      <c r="P24" s="23">
        <v>12220000</v>
      </c>
      <c r="Q24" s="23">
        <v>0</v>
      </c>
      <c r="R24" s="23"/>
      <c r="S24" s="9" t="s">
        <v>143</v>
      </c>
      <c r="T24" s="9" t="s">
        <v>58</v>
      </c>
      <c r="U24" s="9" t="s">
        <v>29</v>
      </c>
      <c r="V24" t="s">
        <v>527</v>
      </c>
      <c r="W24" s="82" t="s">
        <v>236</v>
      </c>
      <c r="X24" s="99">
        <v>1</v>
      </c>
    </row>
    <row r="25" spans="1:24" x14ac:dyDescent="0.3">
      <c r="A25" s="20" t="s">
        <v>91</v>
      </c>
      <c r="B25" s="21">
        <v>1061758661</v>
      </c>
      <c r="C25" s="21"/>
      <c r="D25" s="48" t="s">
        <v>201</v>
      </c>
      <c r="E25" s="13" t="s">
        <v>90</v>
      </c>
      <c r="F25" s="10">
        <v>76</v>
      </c>
      <c r="G25" s="10"/>
      <c r="H25" s="12">
        <v>44585</v>
      </c>
      <c r="I25" s="12">
        <v>44585</v>
      </c>
      <c r="J25" s="12">
        <v>44741</v>
      </c>
      <c r="K25" s="10" t="s">
        <v>23</v>
      </c>
      <c r="L25" s="10">
        <v>2022</v>
      </c>
      <c r="M25" s="10" t="s">
        <v>24</v>
      </c>
      <c r="N25" s="10" t="s">
        <v>38</v>
      </c>
      <c r="O25" s="23">
        <v>16120000</v>
      </c>
      <c r="P25" s="23">
        <v>16120000</v>
      </c>
      <c r="Q25" s="23">
        <v>0</v>
      </c>
      <c r="R25" s="23"/>
      <c r="S25" s="9" t="s">
        <v>142</v>
      </c>
      <c r="T25" s="9" t="s">
        <v>66</v>
      </c>
      <c r="U25" s="9" t="s">
        <v>29</v>
      </c>
      <c r="V25" t="s">
        <v>528</v>
      </c>
      <c r="W25" s="82" t="s">
        <v>236</v>
      </c>
      <c r="X25" s="99">
        <v>1</v>
      </c>
    </row>
    <row r="26" spans="1:24" x14ac:dyDescent="0.3">
      <c r="A26" s="20" t="s">
        <v>92</v>
      </c>
      <c r="B26" s="21">
        <v>76333173</v>
      </c>
      <c r="C26" s="21"/>
      <c r="D26" s="48" t="s">
        <v>202</v>
      </c>
      <c r="E26" s="13" t="s">
        <v>93</v>
      </c>
      <c r="F26" s="10">
        <v>43</v>
      </c>
      <c r="G26" s="10"/>
      <c r="H26" s="12">
        <v>44585</v>
      </c>
      <c r="I26" s="12">
        <v>44585</v>
      </c>
      <c r="J26" s="12">
        <v>44727</v>
      </c>
      <c r="K26" s="10" t="s">
        <v>23</v>
      </c>
      <c r="L26" s="10">
        <v>2022</v>
      </c>
      <c r="M26" s="10" t="s">
        <v>24</v>
      </c>
      <c r="N26" s="10" t="s">
        <v>38</v>
      </c>
      <c r="O26" s="23">
        <v>16120000</v>
      </c>
      <c r="P26" s="23">
        <v>16120000</v>
      </c>
      <c r="Q26" s="23">
        <v>0</v>
      </c>
      <c r="R26" s="23"/>
      <c r="S26" s="9" t="s">
        <v>142</v>
      </c>
      <c r="T26" s="9" t="s">
        <v>66</v>
      </c>
      <c r="U26" s="9" t="s">
        <v>29</v>
      </c>
      <c r="V26" t="s">
        <v>529</v>
      </c>
      <c r="W26" s="82" t="s">
        <v>236</v>
      </c>
      <c r="X26" s="99">
        <v>1</v>
      </c>
    </row>
    <row r="27" spans="1:24" x14ac:dyDescent="0.3">
      <c r="A27" s="20" t="s">
        <v>94</v>
      </c>
      <c r="B27" s="21">
        <v>4611730</v>
      </c>
      <c r="C27" s="21"/>
      <c r="D27" s="48" t="s">
        <v>203</v>
      </c>
      <c r="E27" s="13" t="s">
        <v>96</v>
      </c>
      <c r="F27" s="10">
        <v>49</v>
      </c>
      <c r="G27" s="10"/>
      <c r="H27" s="12">
        <v>44585</v>
      </c>
      <c r="I27" s="12">
        <v>44585</v>
      </c>
      <c r="J27" s="12">
        <v>44741</v>
      </c>
      <c r="K27" s="10" t="s">
        <v>23</v>
      </c>
      <c r="L27" s="10">
        <v>2022</v>
      </c>
      <c r="M27" s="10" t="s">
        <v>24</v>
      </c>
      <c r="N27" s="10" t="s">
        <v>38</v>
      </c>
      <c r="O27" s="23">
        <v>16120000</v>
      </c>
      <c r="P27" s="23">
        <v>16120000</v>
      </c>
      <c r="Q27" s="23">
        <v>0</v>
      </c>
      <c r="R27" s="23"/>
      <c r="S27" s="9" t="s">
        <v>144</v>
      </c>
      <c r="T27" s="9" t="s">
        <v>67</v>
      </c>
      <c r="U27" s="9" t="s">
        <v>29</v>
      </c>
      <c r="V27" t="s">
        <v>530</v>
      </c>
      <c r="W27" s="82" t="s">
        <v>236</v>
      </c>
      <c r="X27" s="99">
        <v>1</v>
      </c>
    </row>
    <row r="28" spans="1:24" x14ac:dyDescent="0.3">
      <c r="A28" s="20" t="s">
        <v>95</v>
      </c>
      <c r="B28" s="21">
        <v>34324993</v>
      </c>
      <c r="C28" s="21"/>
      <c r="D28" s="48" t="s">
        <v>204</v>
      </c>
      <c r="E28" s="13" t="s">
        <v>97</v>
      </c>
      <c r="F28" s="10">
        <v>48</v>
      </c>
      <c r="G28" s="10"/>
      <c r="H28" s="12">
        <v>44585</v>
      </c>
      <c r="I28" s="12">
        <v>44585</v>
      </c>
      <c r="J28" s="12">
        <v>44741</v>
      </c>
      <c r="K28" s="10" t="s">
        <v>23</v>
      </c>
      <c r="L28" s="10">
        <v>2022</v>
      </c>
      <c r="M28" s="10" t="s">
        <v>24</v>
      </c>
      <c r="N28" s="10" t="s">
        <v>38</v>
      </c>
      <c r="O28" s="23">
        <v>16120000</v>
      </c>
      <c r="P28" s="23">
        <v>16120000</v>
      </c>
      <c r="Q28" s="23">
        <v>0</v>
      </c>
      <c r="R28" s="23"/>
      <c r="S28" s="9" t="s">
        <v>144</v>
      </c>
      <c r="T28" s="9" t="s">
        <v>67</v>
      </c>
      <c r="U28" s="9" t="s">
        <v>29</v>
      </c>
      <c r="V28" s="79" t="s">
        <v>531</v>
      </c>
      <c r="W28" s="82" t="s">
        <v>236</v>
      </c>
      <c r="X28" s="99">
        <v>1</v>
      </c>
    </row>
    <row r="29" spans="1:24" x14ac:dyDescent="0.3">
      <c r="A29" s="20" t="s">
        <v>98</v>
      </c>
      <c r="B29" s="21">
        <v>1061733556</v>
      </c>
      <c r="C29" s="21"/>
      <c r="D29" s="48" t="s">
        <v>205</v>
      </c>
      <c r="E29" s="13" t="s">
        <v>99</v>
      </c>
      <c r="F29" s="10">
        <v>53</v>
      </c>
      <c r="G29" s="10"/>
      <c r="H29" s="12">
        <v>44585</v>
      </c>
      <c r="I29" s="12">
        <v>44585</v>
      </c>
      <c r="J29" s="12">
        <v>44741</v>
      </c>
      <c r="K29" s="10" t="s">
        <v>23</v>
      </c>
      <c r="L29" s="10">
        <v>2022</v>
      </c>
      <c r="M29" s="10" t="s">
        <v>24</v>
      </c>
      <c r="N29" s="10" t="s">
        <v>38</v>
      </c>
      <c r="O29" s="23">
        <v>16120000</v>
      </c>
      <c r="P29" s="23">
        <v>16120000</v>
      </c>
      <c r="Q29" s="23">
        <v>0</v>
      </c>
      <c r="R29" s="23"/>
      <c r="S29" s="9" t="s">
        <v>144</v>
      </c>
      <c r="T29" s="9" t="s">
        <v>67</v>
      </c>
      <c r="U29" s="9" t="s">
        <v>29</v>
      </c>
      <c r="V29" s="79" t="s">
        <v>534</v>
      </c>
      <c r="W29" s="82" t="s">
        <v>236</v>
      </c>
      <c r="X29" s="99">
        <v>1</v>
      </c>
    </row>
    <row r="30" spans="1:24" x14ac:dyDescent="0.3">
      <c r="A30" s="20" t="s">
        <v>100</v>
      </c>
      <c r="B30" s="21">
        <v>1061687489</v>
      </c>
      <c r="C30" s="21"/>
      <c r="D30" s="48" t="s">
        <v>206</v>
      </c>
      <c r="E30" s="13" t="s">
        <v>101</v>
      </c>
      <c r="F30" s="10">
        <v>54</v>
      </c>
      <c r="G30" s="10"/>
      <c r="H30" s="12">
        <v>44585</v>
      </c>
      <c r="I30" s="12">
        <v>44585</v>
      </c>
      <c r="J30" s="12">
        <v>44741</v>
      </c>
      <c r="K30" s="10" t="s">
        <v>23</v>
      </c>
      <c r="L30" s="10">
        <v>2022</v>
      </c>
      <c r="M30" s="10" t="s">
        <v>24</v>
      </c>
      <c r="N30" s="10" t="s">
        <v>38</v>
      </c>
      <c r="O30" s="23">
        <v>16120000</v>
      </c>
      <c r="P30" s="23">
        <v>16120000</v>
      </c>
      <c r="Q30" s="23">
        <v>0</v>
      </c>
      <c r="R30" s="23"/>
      <c r="S30" s="9" t="s">
        <v>144</v>
      </c>
      <c r="T30" s="9" t="s">
        <v>67</v>
      </c>
      <c r="U30" s="9" t="s">
        <v>29</v>
      </c>
      <c r="V30" s="79" t="s">
        <v>533</v>
      </c>
      <c r="W30" s="82" t="s">
        <v>236</v>
      </c>
      <c r="X30" s="99">
        <v>1</v>
      </c>
    </row>
    <row r="31" spans="1:24" x14ac:dyDescent="0.3">
      <c r="A31" s="20" t="s">
        <v>102</v>
      </c>
      <c r="B31" s="21">
        <v>1061967782</v>
      </c>
      <c r="C31" s="21"/>
      <c r="D31" s="48" t="s">
        <v>207</v>
      </c>
      <c r="E31" s="13" t="s">
        <v>103</v>
      </c>
      <c r="F31" s="10">
        <v>64</v>
      </c>
      <c r="G31" s="10"/>
      <c r="H31" s="12">
        <v>44585</v>
      </c>
      <c r="I31" s="12">
        <v>44585</v>
      </c>
      <c r="J31" s="12">
        <v>44741</v>
      </c>
      <c r="K31" s="10" t="s">
        <v>23</v>
      </c>
      <c r="L31" s="10">
        <v>2022</v>
      </c>
      <c r="M31" s="10" t="s">
        <v>24</v>
      </c>
      <c r="N31" s="10" t="s">
        <v>38</v>
      </c>
      <c r="O31" s="23">
        <v>16120000</v>
      </c>
      <c r="P31" s="23">
        <v>16120000</v>
      </c>
      <c r="Q31" s="23">
        <v>0</v>
      </c>
      <c r="R31" s="23"/>
      <c r="S31" s="9" t="s">
        <v>145</v>
      </c>
      <c r="T31" s="9" t="s">
        <v>147</v>
      </c>
      <c r="U31" s="9" t="s">
        <v>29</v>
      </c>
      <c r="V31" t="s">
        <v>532</v>
      </c>
      <c r="W31" s="82" t="s">
        <v>236</v>
      </c>
      <c r="X31" s="99">
        <v>1</v>
      </c>
    </row>
    <row r="32" spans="1:24" x14ac:dyDescent="0.3">
      <c r="A32" s="20" t="s">
        <v>104</v>
      </c>
      <c r="B32" s="21">
        <v>1061704694</v>
      </c>
      <c r="C32" s="21"/>
      <c r="D32" s="51" t="s">
        <v>208</v>
      </c>
      <c r="E32" s="13" t="s">
        <v>105</v>
      </c>
      <c r="F32" s="10">
        <v>42</v>
      </c>
      <c r="G32" s="10"/>
      <c r="H32" s="12">
        <v>44585</v>
      </c>
      <c r="I32" s="12">
        <v>44585</v>
      </c>
      <c r="J32" s="12">
        <v>44741</v>
      </c>
      <c r="K32" s="10" t="s">
        <v>23</v>
      </c>
      <c r="L32" s="10">
        <v>2022</v>
      </c>
      <c r="M32" s="10" t="s">
        <v>24</v>
      </c>
      <c r="N32" s="10" t="s">
        <v>38</v>
      </c>
      <c r="O32" s="23">
        <v>16120000</v>
      </c>
      <c r="P32" s="23">
        <v>16120000</v>
      </c>
      <c r="Q32" s="23">
        <v>0</v>
      </c>
      <c r="R32" s="23"/>
      <c r="S32" s="9" t="s">
        <v>142</v>
      </c>
      <c r="T32" s="9" t="s">
        <v>66</v>
      </c>
      <c r="U32" s="9" t="s">
        <v>29</v>
      </c>
      <c r="V32" t="s">
        <v>535</v>
      </c>
      <c r="W32" s="82" t="s">
        <v>236</v>
      </c>
      <c r="X32" s="99">
        <v>1</v>
      </c>
    </row>
    <row r="33" spans="1:24" x14ac:dyDescent="0.3">
      <c r="A33" s="20" t="s">
        <v>106</v>
      </c>
      <c r="B33" s="21">
        <v>1061697887</v>
      </c>
      <c r="C33" s="21"/>
      <c r="D33" s="51" t="s">
        <v>209</v>
      </c>
      <c r="E33" s="13" t="s">
        <v>107</v>
      </c>
      <c r="F33" s="10">
        <v>39</v>
      </c>
      <c r="G33" s="10"/>
      <c r="H33" s="12">
        <v>44585</v>
      </c>
      <c r="I33" s="12">
        <v>44585</v>
      </c>
      <c r="J33" s="12">
        <v>44741</v>
      </c>
      <c r="K33" s="10" t="s">
        <v>23</v>
      </c>
      <c r="L33" s="10">
        <v>2022</v>
      </c>
      <c r="M33" s="10" t="s">
        <v>24</v>
      </c>
      <c r="N33" s="10" t="s">
        <v>38</v>
      </c>
      <c r="O33" s="23">
        <v>16120000</v>
      </c>
      <c r="P33" s="23">
        <v>16120000</v>
      </c>
      <c r="Q33" s="23">
        <v>0</v>
      </c>
      <c r="R33" s="23"/>
      <c r="S33" s="9" t="s">
        <v>142</v>
      </c>
      <c r="T33" s="9" t="s">
        <v>66</v>
      </c>
      <c r="U33" s="9" t="s">
        <v>29</v>
      </c>
      <c r="V33" t="s">
        <v>538</v>
      </c>
      <c r="W33" s="82" t="s">
        <v>236</v>
      </c>
      <c r="X33" s="99">
        <v>1</v>
      </c>
    </row>
    <row r="34" spans="1:24" x14ac:dyDescent="0.3">
      <c r="A34" s="20" t="s">
        <v>108</v>
      </c>
      <c r="B34" s="21">
        <v>1088736693</v>
      </c>
      <c r="C34" s="21"/>
      <c r="D34" s="48" t="s">
        <v>210</v>
      </c>
      <c r="E34" s="13" t="s">
        <v>109</v>
      </c>
      <c r="F34" s="10">
        <v>73</v>
      </c>
      <c r="G34" s="10"/>
      <c r="H34" s="12">
        <v>44585</v>
      </c>
      <c r="I34" s="12">
        <v>44585</v>
      </c>
      <c r="J34" s="12">
        <v>44741</v>
      </c>
      <c r="K34" s="10" t="s">
        <v>23</v>
      </c>
      <c r="L34" s="10">
        <v>2022</v>
      </c>
      <c r="M34" s="10" t="s">
        <v>24</v>
      </c>
      <c r="N34" s="10" t="s">
        <v>38</v>
      </c>
      <c r="O34" s="23">
        <v>16120000</v>
      </c>
      <c r="P34" s="23">
        <v>16120000</v>
      </c>
      <c r="Q34" s="23">
        <v>0</v>
      </c>
      <c r="R34" s="23"/>
      <c r="S34" s="9" t="s">
        <v>145</v>
      </c>
      <c r="T34" s="9" t="s">
        <v>147</v>
      </c>
      <c r="U34" s="9" t="s">
        <v>29</v>
      </c>
      <c r="V34" s="79" t="s">
        <v>539</v>
      </c>
      <c r="W34" s="82" t="s">
        <v>236</v>
      </c>
      <c r="X34" s="99">
        <v>1</v>
      </c>
    </row>
    <row r="35" spans="1:24" x14ac:dyDescent="0.3">
      <c r="A35" s="20" t="s">
        <v>110</v>
      </c>
      <c r="B35" s="21">
        <v>10543400</v>
      </c>
      <c r="C35" s="21"/>
      <c r="D35" s="51" t="s">
        <v>211</v>
      </c>
      <c r="E35" s="13" t="s">
        <v>111</v>
      </c>
      <c r="F35" s="10">
        <v>79</v>
      </c>
      <c r="G35" s="10"/>
      <c r="H35" s="12">
        <v>44585</v>
      </c>
      <c r="I35" s="12">
        <v>44585</v>
      </c>
      <c r="J35" s="12">
        <v>44741</v>
      </c>
      <c r="K35" s="10" t="s">
        <v>23</v>
      </c>
      <c r="L35" s="10">
        <v>2022</v>
      </c>
      <c r="M35" s="10" t="s">
        <v>24</v>
      </c>
      <c r="N35" s="10" t="s">
        <v>38</v>
      </c>
      <c r="O35" s="23">
        <v>12220000</v>
      </c>
      <c r="P35" s="23">
        <v>12220000</v>
      </c>
      <c r="Q35" s="23">
        <v>0</v>
      </c>
      <c r="R35" s="23"/>
      <c r="S35" s="9" t="s">
        <v>26</v>
      </c>
      <c r="T35" s="9" t="s">
        <v>42</v>
      </c>
      <c r="U35" s="9" t="s">
        <v>29</v>
      </c>
      <c r="V35" t="s">
        <v>540</v>
      </c>
      <c r="W35" s="82" t="s">
        <v>236</v>
      </c>
      <c r="X35" s="99">
        <v>1</v>
      </c>
    </row>
    <row r="36" spans="1:24" x14ac:dyDescent="0.3">
      <c r="A36" s="20" t="s">
        <v>112</v>
      </c>
      <c r="B36" s="21">
        <v>67013958</v>
      </c>
      <c r="C36" s="21"/>
      <c r="D36" s="48" t="s">
        <v>212</v>
      </c>
      <c r="E36" s="13" t="s">
        <v>113</v>
      </c>
      <c r="F36" s="10">
        <v>70</v>
      </c>
      <c r="G36" s="10"/>
      <c r="H36" s="12">
        <v>44585</v>
      </c>
      <c r="I36" s="12">
        <v>44585</v>
      </c>
      <c r="J36" s="12">
        <v>44741</v>
      </c>
      <c r="K36" s="10" t="s">
        <v>23</v>
      </c>
      <c r="L36" s="10">
        <v>2022</v>
      </c>
      <c r="M36" s="10" t="s">
        <v>24</v>
      </c>
      <c r="N36" s="10" t="s">
        <v>38</v>
      </c>
      <c r="O36" s="23">
        <v>16120000</v>
      </c>
      <c r="P36" s="23">
        <v>16120000</v>
      </c>
      <c r="Q36" s="23">
        <v>0</v>
      </c>
      <c r="R36" s="23"/>
      <c r="S36" s="9" t="s">
        <v>146</v>
      </c>
      <c r="T36" s="9" t="s">
        <v>43</v>
      </c>
      <c r="U36" s="9" t="s">
        <v>29</v>
      </c>
      <c r="V36" s="79" t="s">
        <v>541</v>
      </c>
      <c r="W36" s="82" t="s">
        <v>236</v>
      </c>
      <c r="X36" s="99">
        <v>1</v>
      </c>
    </row>
    <row r="37" spans="1:24" x14ac:dyDescent="0.3">
      <c r="A37" s="20" t="s">
        <v>114</v>
      </c>
      <c r="B37" s="21">
        <v>1061785289</v>
      </c>
      <c r="C37" s="21"/>
      <c r="D37" s="48" t="s">
        <v>213</v>
      </c>
      <c r="E37" s="13" t="s">
        <v>115</v>
      </c>
      <c r="F37" s="10">
        <v>65</v>
      </c>
      <c r="G37" s="10"/>
      <c r="H37" s="12">
        <v>44585</v>
      </c>
      <c r="I37" s="12">
        <v>44585</v>
      </c>
      <c r="J37" s="12">
        <v>44741</v>
      </c>
      <c r="K37" s="10" t="s">
        <v>23</v>
      </c>
      <c r="L37" s="10">
        <v>2022</v>
      </c>
      <c r="M37" s="10" t="s">
        <v>24</v>
      </c>
      <c r="N37" s="10" t="s">
        <v>38</v>
      </c>
      <c r="O37" s="23">
        <v>16120000</v>
      </c>
      <c r="P37" s="23">
        <v>16120000</v>
      </c>
      <c r="Q37" s="23">
        <v>0</v>
      </c>
      <c r="R37" s="23"/>
      <c r="S37" s="9" t="s">
        <v>145</v>
      </c>
      <c r="T37" s="9" t="s">
        <v>147</v>
      </c>
      <c r="U37" s="9" t="s">
        <v>29</v>
      </c>
      <c r="V37" s="79" t="s">
        <v>542</v>
      </c>
      <c r="W37" s="82" t="s">
        <v>236</v>
      </c>
      <c r="X37" s="99">
        <v>1</v>
      </c>
    </row>
    <row r="38" spans="1:24" x14ac:dyDescent="0.3">
      <c r="A38" s="20" t="s">
        <v>116</v>
      </c>
      <c r="B38" s="21">
        <v>1061712870</v>
      </c>
      <c r="C38" s="21"/>
      <c r="D38" s="51" t="s">
        <v>214</v>
      </c>
      <c r="E38" s="13" t="s">
        <v>117</v>
      </c>
      <c r="F38" s="10">
        <v>56</v>
      </c>
      <c r="G38" s="10"/>
      <c r="H38" s="12">
        <v>44585</v>
      </c>
      <c r="I38" s="12">
        <v>44585</v>
      </c>
      <c r="J38" s="12">
        <v>44741</v>
      </c>
      <c r="K38" s="10" t="s">
        <v>23</v>
      </c>
      <c r="L38" s="10">
        <v>2022</v>
      </c>
      <c r="M38" s="10" t="s">
        <v>24</v>
      </c>
      <c r="N38" s="10" t="s">
        <v>38</v>
      </c>
      <c r="O38" s="23">
        <v>16120000</v>
      </c>
      <c r="P38" s="23">
        <v>16120000</v>
      </c>
      <c r="Q38" s="23">
        <v>0</v>
      </c>
      <c r="R38" s="23"/>
      <c r="S38" s="9" t="s">
        <v>141</v>
      </c>
      <c r="T38" s="9" t="s">
        <v>148</v>
      </c>
      <c r="U38" s="9" t="s">
        <v>29</v>
      </c>
      <c r="V38" s="79" t="s">
        <v>543</v>
      </c>
      <c r="W38" s="82" t="s">
        <v>236</v>
      </c>
      <c r="X38" s="99">
        <v>1</v>
      </c>
    </row>
    <row r="39" spans="1:24" x14ac:dyDescent="0.3">
      <c r="A39" s="20" t="s">
        <v>118</v>
      </c>
      <c r="B39" s="21">
        <v>10293448</v>
      </c>
      <c r="C39" s="21"/>
      <c r="D39" s="51" t="s">
        <v>215</v>
      </c>
      <c r="E39" s="13" t="s">
        <v>119</v>
      </c>
      <c r="F39" s="10">
        <v>55</v>
      </c>
      <c r="G39" s="10"/>
      <c r="H39" s="12">
        <v>44585</v>
      </c>
      <c r="I39" s="12">
        <v>44585</v>
      </c>
      <c r="J39" s="12">
        <v>44741</v>
      </c>
      <c r="K39" s="10" t="s">
        <v>23</v>
      </c>
      <c r="L39" s="10">
        <v>2022</v>
      </c>
      <c r="M39" s="10" t="s">
        <v>24</v>
      </c>
      <c r="N39" s="10" t="s">
        <v>38</v>
      </c>
      <c r="O39" s="23">
        <v>16120000</v>
      </c>
      <c r="P39" s="23">
        <v>16120000</v>
      </c>
      <c r="Q39" s="23">
        <v>0</v>
      </c>
      <c r="R39" s="23"/>
      <c r="S39" s="9" t="s">
        <v>141</v>
      </c>
      <c r="T39" s="9" t="s">
        <v>148</v>
      </c>
      <c r="U39" s="9" t="s">
        <v>29</v>
      </c>
      <c r="V39" s="79" t="s">
        <v>544</v>
      </c>
      <c r="W39" s="82" t="s">
        <v>236</v>
      </c>
      <c r="X39" s="99">
        <v>1</v>
      </c>
    </row>
    <row r="40" spans="1:24" x14ac:dyDescent="0.3">
      <c r="A40" s="20" t="s">
        <v>216</v>
      </c>
      <c r="B40" s="21">
        <v>10297397</v>
      </c>
      <c r="C40" s="21"/>
      <c r="D40" s="48" t="s">
        <v>217</v>
      </c>
      <c r="E40" s="13" t="s">
        <v>120</v>
      </c>
      <c r="F40" s="10">
        <v>67</v>
      </c>
      <c r="G40" s="10"/>
      <c r="H40" s="12">
        <v>44585</v>
      </c>
      <c r="I40" s="12">
        <v>44585</v>
      </c>
      <c r="J40" s="12" t="s">
        <v>536</v>
      </c>
      <c r="K40" s="10" t="s">
        <v>23</v>
      </c>
      <c r="L40" s="10">
        <v>2022</v>
      </c>
      <c r="M40" s="10" t="s">
        <v>24</v>
      </c>
      <c r="N40" s="10" t="s">
        <v>38</v>
      </c>
      <c r="O40" s="23">
        <v>12220000</v>
      </c>
      <c r="P40" s="23">
        <v>12220000</v>
      </c>
      <c r="Q40" s="23">
        <v>0</v>
      </c>
      <c r="R40" s="23"/>
      <c r="S40" s="9" t="s">
        <v>178</v>
      </c>
      <c r="T40" s="9" t="s">
        <v>149</v>
      </c>
      <c r="U40" s="9" t="s">
        <v>29</v>
      </c>
      <c r="V40" t="s">
        <v>545</v>
      </c>
      <c r="W40" s="82" t="s">
        <v>236</v>
      </c>
      <c r="X40" s="99">
        <v>1</v>
      </c>
    </row>
    <row r="41" spans="1:24" s="109" customFormat="1" x14ac:dyDescent="0.3">
      <c r="A41" s="100" t="s">
        <v>537</v>
      </c>
      <c r="B41" s="101" t="s">
        <v>253</v>
      </c>
      <c r="C41" s="101"/>
      <c r="D41" s="102" t="s">
        <v>255</v>
      </c>
      <c r="E41" s="103" t="s">
        <v>121</v>
      </c>
      <c r="F41" s="103">
        <v>83</v>
      </c>
      <c r="G41" s="103"/>
      <c r="H41" s="104">
        <v>44587</v>
      </c>
      <c r="I41" s="104">
        <v>44587</v>
      </c>
      <c r="J41" s="104">
        <v>44587</v>
      </c>
      <c r="K41" s="103" t="s">
        <v>23</v>
      </c>
      <c r="L41" s="103">
        <v>2022</v>
      </c>
      <c r="M41" s="103" t="s">
        <v>24</v>
      </c>
      <c r="N41" s="103" t="s">
        <v>254</v>
      </c>
      <c r="O41" s="105">
        <v>8295252</v>
      </c>
      <c r="P41" s="105">
        <v>8295252</v>
      </c>
      <c r="Q41" s="105">
        <v>2765084</v>
      </c>
      <c r="R41" s="105"/>
      <c r="S41" s="106" t="s">
        <v>143</v>
      </c>
      <c r="T41" s="106" t="s">
        <v>58</v>
      </c>
      <c r="U41" s="106" t="s">
        <v>29</v>
      </c>
      <c r="V41" s="107" t="s">
        <v>546</v>
      </c>
      <c r="W41" s="94" t="s">
        <v>236</v>
      </c>
      <c r="X41" s="108">
        <v>0.67</v>
      </c>
    </row>
    <row r="42" spans="1:24" x14ac:dyDescent="0.3">
      <c r="A42" s="149" t="s">
        <v>122</v>
      </c>
      <c r="B42" s="150"/>
      <c r="C42" s="150"/>
      <c r="D42" s="151"/>
      <c r="E42" s="29" t="s">
        <v>125</v>
      </c>
      <c r="F42" s="149" t="s">
        <v>122</v>
      </c>
      <c r="G42" s="150"/>
      <c r="H42" s="150"/>
      <c r="I42" s="150"/>
      <c r="J42" s="150"/>
      <c r="K42" s="150"/>
      <c r="L42" s="150"/>
      <c r="M42" s="150"/>
      <c r="N42" s="150"/>
      <c r="O42" s="150"/>
      <c r="P42" s="150"/>
      <c r="Q42" s="150"/>
      <c r="R42" s="150"/>
      <c r="S42" s="150"/>
      <c r="T42" s="150"/>
      <c r="U42" s="150"/>
      <c r="V42" s="150"/>
      <c r="W42" s="82"/>
    </row>
    <row r="43" spans="1:24" x14ac:dyDescent="0.3">
      <c r="A43" s="152"/>
      <c r="B43" s="153"/>
      <c r="C43" s="153"/>
      <c r="D43" s="154"/>
      <c r="E43" s="29" t="s">
        <v>126</v>
      </c>
      <c r="F43" s="152"/>
      <c r="G43" s="153"/>
      <c r="H43" s="153"/>
      <c r="I43" s="153"/>
      <c r="J43" s="153"/>
      <c r="K43" s="153"/>
      <c r="L43" s="153"/>
      <c r="M43" s="153"/>
      <c r="N43" s="153"/>
      <c r="O43" s="153"/>
      <c r="P43" s="153"/>
      <c r="Q43" s="153"/>
      <c r="R43" s="153"/>
      <c r="S43" s="153"/>
      <c r="T43" s="153"/>
      <c r="U43" s="153"/>
      <c r="V43" s="153"/>
      <c r="W43" s="82"/>
    </row>
    <row r="44" spans="1:24" x14ac:dyDescent="0.3">
      <c r="A44" s="20" t="s">
        <v>128</v>
      </c>
      <c r="B44" s="21">
        <v>1114104841</v>
      </c>
      <c r="C44" s="83"/>
      <c r="D44" s="52" t="s">
        <v>313</v>
      </c>
      <c r="E44" s="13" t="s">
        <v>127</v>
      </c>
      <c r="F44" s="13">
        <v>45</v>
      </c>
      <c r="G44" s="13"/>
      <c r="H44" s="12">
        <v>44588</v>
      </c>
      <c r="I44" s="12">
        <v>44593</v>
      </c>
      <c r="J44" s="12">
        <v>44727</v>
      </c>
      <c r="K44" s="10" t="s">
        <v>23</v>
      </c>
      <c r="L44" s="10">
        <v>2022</v>
      </c>
      <c r="M44" s="10" t="s">
        <v>180</v>
      </c>
      <c r="N44" s="11" t="s">
        <v>256</v>
      </c>
      <c r="O44" s="23">
        <v>10462500</v>
      </c>
      <c r="P44" s="23">
        <v>10462500</v>
      </c>
      <c r="Q44" s="23">
        <v>0</v>
      </c>
      <c r="R44" s="23"/>
      <c r="S44" s="9" t="s">
        <v>142</v>
      </c>
      <c r="T44" s="9" t="s">
        <v>66</v>
      </c>
      <c r="U44" s="9" t="s">
        <v>29</v>
      </c>
      <c r="V44" t="s">
        <v>547</v>
      </c>
      <c r="W44" s="82" t="s">
        <v>236</v>
      </c>
      <c r="X44" s="99">
        <v>1</v>
      </c>
    </row>
    <row r="45" spans="1:24" x14ac:dyDescent="0.3">
      <c r="A45" s="20" t="s">
        <v>129</v>
      </c>
      <c r="B45" s="21">
        <v>1061746193</v>
      </c>
      <c r="C45" s="21"/>
      <c r="D45" s="51" t="s">
        <v>220</v>
      </c>
      <c r="E45" s="13" t="s">
        <v>130</v>
      </c>
      <c r="F45" s="13">
        <v>44</v>
      </c>
      <c r="G45" s="13"/>
      <c r="H45" s="12">
        <v>44588</v>
      </c>
      <c r="I45" s="12">
        <v>44593</v>
      </c>
      <c r="J45" s="12">
        <v>44727</v>
      </c>
      <c r="K45" s="10" t="s">
        <v>23</v>
      </c>
      <c r="L45" s="10">
        <v>2022</v>
      </c>
      <c r="M45" s="10" t="s">
        <v>180</v>
      </c>
      <c r="N45" s="11" t="s">
        <v>256</v>
      </c>
      <c r="O45" s="23">
        <v>10462500</v>
      </c>
      <c r="P45" s="23">
        <v>10462500</v>
      </c>
      <c r="Q45" s="23">
        <v>0</v>
      </c>
      <c r="R45" s="23"/>
      <c r="S45" s="9" t="s">
        <v>142</v>
      </c>
      <c r="T45" s="9" t="s">
        <v>66</v>
      </c>
      <c r="U45" s="9" t="s">
        <v>29</v>
      </c>
      <c r="V45" s="79" t="s">
        <v>548</v>
      </c>
      <c r="W45" s="82" t="s">
        <v>236</v>
      </c>
      <c r="X45" s="99">
        <v>1</v>
      </c>
    </row>
    <row r="46" spans="1:24" x14ac:dyDescent="0.3">
      <c r="A46" s="20" t="s">
        <v>549</v>
      </c>
      <c r="B46" s="21">
        <v>1061700137</v>
      </c>
      <c r="C46" s="83"/>
      <c r="D46" s="52" t="s">
        <v>314</v>
      </c>
      <c r="E46" s="10" t="s">
        <v>131</v>
      </c>
      <c r="F46" s="13">
        <v>46</v>
      </c>
      <c r="G46" s="13"/>
      <c r="H46" s="12">
        <v>44588</v>
      </c>
      <c r="I46" s="12">
        <v>44593</v>
      </c>
      <c r="J46" s="12">
        <v>44727</v>
      </c>
      <c r="K46" s="10" t="s">
        <v>23</v>
      </c>
      <c r="L46" s="10">
        <v>2022</v>
      </c>
      <c r="M46" s="10" t="s">
        <v>180</v>
      </c>
      <c r="N46" s="11" t="s">
        <v>256</v>
      </c>
      <c r="O46" s="23">
        <v>6975000</v>
      </c>
      <c r="P46" s="23">
        <v>6975000</v>
      </c>
      <c r="Q46" s="23">
        <v>0</v>
      </c>
      <c r="R46" s="23"/>
      <c r="S46" s="9" t="s">
        <v>142</v>
      </c>
      <c r="T46" s="9" t="s">
        <v>66</v>
      </c>
      <c r="U46" s="9" t="s">
        <v>29</v>
      </c>
      <c r="V46" t="s">
        <v>550</v>
      </c>
      <c r="W46" s="82" t="s">
        <v>236</v>
      </c>
      <c r="X46" s="99">
        <v>1</v>
      </c>
    </row>
    <row r="47" spans="1:24" x14ac:dyDescent="0.3">
      <c r="A47" s="20" t="s">
        <v>150</v>
      </c>
      <c r="B47" s="21">
        <v>1061783758</v>
      </c>
      <c r="C47" s="21"/>
      <c r="D47" s="49" t="s">
        <v>242</v>
      </c>
      <c r="E47" s="10" t="s">
        <v>134</v>
      </c>
      <c r="F47" s="13">
        <v>61</v>
      </c>
      <c r="G47" s="13"/>
      <c r="H47" s="12">
        <v>44588</v>
      </c>
      <c r="I47" s="12">
        <v>44593</v>
      </c>
      <c r="J47" s="110">
        <v>44741</v>
      </c>
      <c r="K47" s="10" t="s">
        <v>23</v>
      </c>
      <c r="L47" s="10">
        <v>2022</v>
      </c>
      <c r="M47" s="10" t="s">
        <v>180</v>
      </c>
      <c r="N47" s="10" t="s">
        <v>38</v>
      </c>
      <c r="O47" s="23">
        <v>12500000</v>
      </c>
      <c r="P47" s="23">
        <v>12500000</v>
      </c>
      <c r="Q47" s="23">
        <v>0</v>
      </c>
      <c r="R47" s="23"/>
      <c r="S47" s="9" t="s">
        <v>257</v>
      </c>
      <c r="T47" s="9" t="s">
        <v>177</v>
      </c>
      <c r="U47" s="9" t="s">
        <v>29</v>
      </c>
      <c r="V47" t="s">
        <v>551</v>
      </c>
      <c r="W47" s="82" t="s">
        <v>236</v>
      </c>
      <c r="X47" s="99">
        <v>1</v>
      </c>
    </row>
    <row r="48" spans="1:24" x14ac:dyDescent="0.3">
      <c r="A48" s="20" t="s">
        <v>132</v>
      </c>
      <c r="B48" s="21">
        <v>34561032</v>
      </c>
      <c r="C48" s="83"/>
      <c r="D48" s="52" t="s">
        <v>315</v>
      </c>
      <c r="E48" s="10" t="s">
        <v>136</v>
      </c>
      <c r="F48" s="10">
        <v>81</v>
      </c>
      <c r="G48" s="10"/>
      <c r="H48" s="12">
        <v>44588</v>
      </c>
      <c r="I48" s="12">
        <v>44593</v>
      </c>
      <c r="J48" s="12">
        <v>44741</v>
      </c>
      <c r="K48" s="10" t="s">
        <v>23</v>
      </c>
      <c r="L48" s="10">
        <v>2022</v>
      </c>
      <c r="M48" s="10" t="s">
        <v>180</v>
      </c>
      <c r="N48" s="10" t="s">
        <v>38</v>
      </c>
      <c r="O48" s="23">
        <v>11671667</v>
      </c>
      <c r="P48" s="23">
        <v>11671667</v>
      </c>
      <c r="Q48" s="23">
        <v>0</v>
      </c>
      <c r="R48" s="23"/>
      <c r="S48" s="9" t="s">
        <v>178</v>
      </c>
      <c r="T48" s="9" t="s">
        <v>149</v>
      </c>
      <c r="U48" s="9" t="s">
        <v>29</v>
      </c>
      <c r="V48" t="s">
        <v>552</v>
      </c>
      <c r="W48" s="82" t="s">
        <v>236</v>
      </c>
      <c r="X48" s="99">
        <v>1</v>
      </c>
    </row>
    <row r="49" spans="1:24" x14ac:dyDescent="0.3">
      <c r="A49" s="20" t="s">
        <v>152</v>
      </c>
      <c r="B49" s="21">
        <v>34331082</v>
      </c>
      <c r="C49" s="21"/>
      <c r="D49" s="49" t="s">
        <v>239</v>
      </c>
      <c r="E49" s="10" t="s">
        <v>137</v>
      </c>
      <c r="F49" s="10">
        <v>80</v>
      </c>
      <c r="G49" s="10"/>
      <c r="H49" s="12">
        <v>44588</v>
      </c>
      <c r="I49" s="12">
        <v>44593</v>
      </c>
      <c r="J49" s="12">
        <v>44741</v>
      </c>
      <c r="K49" s="10" t="s">
        <v>23</v>
      </c>
      <c r="L49" s="10">
        <v>2022</v>
      </c>
      <c r="M49" s="10" t="s">
        <v>24</v>
      </c>
      <c r="N49" s="10" t="s">
        <v>38</v>
      </c>
      <c r="O49" s="23">
        <v>11985000</v>
      </c>
      <c r="P49" s="23">
        <v>11985000</v>
      </c>
      <c r="Q49" s="23">
        <v>0</v>
      </c>
      <c r="R49" s="23"/>
      <c r="S49" s="9" t="s">
        <v>179</v>
      </c>
      <c r="T49" s="9" t="s">
        <v>53</v>
      </c>
      <c r="U49" s="9" t="s">
        <v>29</v>
      </c>
      <c r="V49" t="s">
        <v>553</v>
      </c>
      <c r="W49" s="82" t="s">
        <v>236</v>
      </c>
      <c r="X49" s="99">
        <v>1</v>
      </c>
    </row>
    <row r="50" spans="1:24" x14ac:dyDescent="0.3">
      <c r="A50" s="20" t="s">
        <v>135</v>
      </c>
      <c r="B50" s="21">
        <v>1061815193</v>
      </c>
      <c r="C50" s="21"/>
      <c r="D50" s="49" t="s">
        <v>221</v>
      </c>
      <c r="E50" s="10" t="s">
        <v>139</v>
      </c>
      <c r="F50" s="10">
        <v>60</v>
      </c>
      <c r="G50" s="10"/>
      <c r="H50" s="12">
        <v>44588</v>
      </c>
      <c r="I50" s="12">
        <v>44593</v>
      </c>
      <c r="J50" s="12">
        <v>44741</v>
      </c>
      <c r="K50" s="10" t="s">
        <v>23</v>
      </c>
      <c r="L50" s="10">
        <v>2022</v>
      </c>
      <c r="M50" s="10" t="s">
        <v>180</v>
      </c>
      <c r="N50" s="10" t="s">
        <v>38</v>
      </c>
      <c r="O50" s="23">
        <v>12500000</v>
      </c>
      <c r="P50" s="23">
        <v>12500000</v>
      </c>
      <c r="Q50" s="23">
        <v>0</v>
      </c>
      <c r="R50" s="23"/>
      <c r="S50" s="9" t="s">
        <v>258</v>
      </c>
      <c r="T50" s="9" t="s">
        <v>177</v>
      </c>
      <c r="U50" s="9" t="s">
        <v>29</v>
      </c>
      <c r="V50" t="s">
        <v>554</v>
      </c>
      <c r="W50" s="82" t="s">
        <v>236</v>
      </c>
      <c r="X50" s="99">
        <v>1</v>
      </c>
    </row>
    <row r="51" spans="1:24" x14ac:dyDescent="0.3">
      <c r="A51" s="20" t="s">
        <v>138</v>
      </c>
      <c r="B51" s="21">
        <v>1061798619</v>
      </c>
      <c r="C51" s="21"/>
      <c r="D51" s="49" t="s">
        <v>240</v>
      </c>
      <c r="E51" s="10" t="s">
        <v>140</v>
      </c>
      <c r="F51" s="10">
        <v>59</v>
      </c>
      <c r="G51" s="10"/>
      <c r="H51" s="12">
        <v>44588</v>
      </c>
      <c r="I51" s="12">
        <v>44593</v>
      </c>
      <c r="J51" s="12">
        <v>44742</v>
      </c>
      <c r="K51" s="10" t="s">
        <v>23</v>
      </c>
      <c r="L51" s="10">
        <v>2022</v>
      </c>
      <c r="M51" s="10" t="s">
        <v>180</v>
      </c>
      <c r="N51" s="10" t="s">
        <v>259</v>
      </c>
      <c r="O51" s="23">
        <v>3000000</v>
      </c>
      <c r="P51" s="23">
        <v>3000000</v>
      </c>
      <c r="Q51" s="23">
        <v>0</v>
      </c>
      <c r="R51" s="23"/>
      <c r="S51" s="9" t="s">
        <v>257</v>
      </c>
      <c r="T51" s="9" t="s">
        <v>177</v>
      </c>
      <c r="U51" s="9" t="s">
        <v>29</v>
      </c>
      <c r="V51" t="s">
        <v>556</v>
      </c>
      <c r="W51" s="82" t="s">
        <v>236</v>
      </c>
      <c r="X51" s="99">
        <v>1</v>
      </c>
    </row>
    <row r="52" spans="1:24" x14ac:dyDescent="0.3">
      <c r="A52" s="20" t="s">
        <v>133</v>
      </c>
      <c r="B52" s="21">
        <v>1085662491</v>
      </c>
      <c r="C52" s="21"/>
      <c r="D52" s="49" t="s">
        <v>241</v>
      </c>
      <c r="E52" s="10" t="s">
        <v>151</v>
      </c>
      <c r="F52" s="10">
        <v>57</v>
      </c>
      <c r="G52" s="10"/>
      <c r="H52" s="12">
        <v>44588</v>
      </c>
      <c r="I52" s="12">
        <v>44593</v>
      </c>
      <c r="J52" s="10" t="s">
        <v>38</v>
      </c>
      <c r="K52" s="10" t="s">
        <v>23</v>
      </c>
      <c r="L52" s="10">
        <v>2022</v>
      </c>
      <c r="M52" s="10" t="s">
        <v>180</v>
      </c>
      <c r="N52" s="10" t="s">
        <v>38</v>
      </c>
      <c r="O52" s="23">
        <v>3000000</v>
      </c>
      <c r="P52" s="23">
        <v>3000000</v>
      </c>
      <c r="Q52" s="23">
        <v>0</v>
      </c>
      <c r="R52" s="23"/>
      <c r="S52" s="9" t="s">
        <v>257</v>
      </c>
      <c r="T52" s="9" t="s">
        <v>177</v>
      </c>
      <c r="U52" s="9" t="s">
        <v>29</v>
      </c>
      <c r="V52" t="s">
        <v>555</v>
      </c>
      <c r="W52" s="82" t="s">
        <v>236</v>
      </c>
      <c r="X52" s="99">
        <v>1</v>
      </c>
    </row>
    <row r="53" spans="1:24" x14ac:dyDescent="0.3">
      <c r="A53" s="20" t="s">
        <v>154</v>
      </c>
      <c r="B53" s="21">
        <v>1094492800</v>
      </c>
      <c r="C53" s="21"/>
      <c r="D53" s="49" t="s">
        <v>238</v>
      </c>
      <c r="E53" s="10" t="s">
        <v>153</v>
      </c>
      <c r="F53" s="10">
        <v>77</v>
      </c>
      <c r="G53" s="10"/>
      <c r="H53" s="12">
        <v>44588</v>
      </c>
      <c r="I53" s="12">
        <v>44593</v>
      </c>
      <c r="J53" s="10" t="s">
        <v>38</v>
      </c>
      <c r="K53" s="10" t="s">
        <v>23</v>
      </c>
      <c r="L53" s="10">
        <v>2022</v>
      </c>
      <c r="M53" s="10" t="s">
        <v>180</v>
      </c>
      <c r="N53" s="10" t="s">
        <v>38</v>
      </c>
      <c r="O53" s="23">
        <v>10500000</v>
      </c>
      <c r="P53" s="23">
        <v>10500000</v>
      </c>
      <c r="Q53" s="23">
        <v>0</v>
      </c>
      <c r="R53" s="23"/>
      <c r="S53" s="9" t="s">
        <v>33</v>
      </c>
      <c r="T53" s="9" t="s">
        <v>86</v>
      </c>
      <c r="U53" s="9" t="s">
        <v>29</v>
      </c>
      <c r="V53" t="s">
        <v>557</v>
      </c>
      <c r="W53" s="82" t="s">
        <v>236</v>
      </c>
      <c r="X53" s="99">
        <v>1</v>
      </c>
    </row>
    <row r="54" spans="1:24" x14ac:dyDescent="0.3">
      <c r="A54" s="20" t="s">
        <v>163</v>
      </c>
      <c r="B54" s="21">
        <v>6104911</v>
      </c>
      <c r="C54" s="83"/>
      <c r="D54" s="52" t="s">
        <v>316</v>
      </c>
      <c r="E54" s="10" t="s">
        <v>156</v>
      </c>
      <c r="F54" s="10">
        <v>89</v>
      </c>
      <c r="G54" s="10"/>
      <c r="H54" s="12">
        <v>44589</v>
      </c>
      <c r="I54" s="12">
        <v>44593</v>
      </c>
      <c r="J54" s="10" t="s">
        <v>260</v>
      </c>
      <c r="K54" s="10" t="s">
        <v>23</v>
      </c>
      <c r="L54" s="10">
        <v>2022</v>
      </c>
      <c r="M54" s="10" t="s">
        <v>180</v>
      </c>
      <c r="N54" s="10" t="s">
        <v>260</v>
      </c>
      <c r="O54" s="23">
        <v>10100000</v>
      </c>
      <c r="P54" s="23">
        <v>10100000</v>
      </c>
      <c r="Q54" s="23">
        <v>0</v>
      </c>
      <c r="R54" s="23"/>
      <c r="S54" s="9" t="s">
        <v>175</v>
      </c>
      <c r="T54" s="9" t="s">
        <v>176</v>
      </c>
      <c r="U54" s="9" t="s">
        <v>29</v>
      </c>
      <c r="V54" t="s">
        <v>558</v>
      </c>
      <c r="W54" s="82" t="s">
        <v>236</v>
      </c>
      <c r="X54" s="99">
        <v>1</v>
      </c>
    </row>
    <row r="55" spans="1:24" x14ac:dyDescent="0.3">
      <c r="A55" s="20" t="s">
        <v>164</v>
      </c>
      <c r="B55" s="21">
        <v>98385950</v>
      </c>
      <c r="C55" s="83"/>
      <c r="D55" s="52" t="s">
        <v>317</v>
      </c>
      <c r="E55" s="13" t="s">
        <v>157</v>
      </c>
      <c r="F55" s="11">
        <v>88</v>
      </c>
      <c r="G55" s="11"/>
      <c r="H55" s="12">
        <v>44589</v>
      </c>
      <c r="I55" s="12">
        <v>44593</v>
      </c>
      <c r="J55" s="10" t="s">
        <v>260</v>
      </c>
      <c r="K55" s="10" t="s">
        <v>23</v>
      </c>
      <c r="L55" s="10">
        <v>2022</v>
      </c>
      <c r="M55" s="10" t="s">
        <v>180</v>
      </c>
      <c r="N55" s="10" t="s">
        <v>260</v>
      </c>
      <c r="O55" s="23">
        <v>10100000</v>
      </c>
      <c r="P55" s="23">
        <v>10100000</v>
      </c>
      <c r="Q55" s="23">
        <v>0</v>
      </c>
      <c r="R55" s="23"/>
      <c r="S55" s="9" t="s">
        <v>175</v>
      </c>
      <c r="T55" s="9" t="s">
        <v>176</v>
      </c>
      <c r="U55" s="9" t="s">
        <v>29</v>
      </c>
      <c r="V55" t="s">
        <v>559</v>
      </c>
      <c r="W55" s="82" t="s">
        <v>236</v>
      </c>
      <c r="X55" s="99">
        <v>1</v>
      </c>
    </row>
    <row r="56" spans="1:24" x14ac:dyDescent="0.3">
      <c r="A56" s="20" t="s">
        <v>165</v>
      </c>
      <c r="B56" s="21">
        <v>1061702636</v>
      </c>
      <c r="C56" s="83"/>
      <c r="D56" s="52" t="s">
        <v>318</v>
      </c>
      <c r="E56" s="10" t="s">
        <v>158</v>
      </c>
      <c r="F56" s="11">
        <v>90</v>
      </c>
      <c r="G56" s="11"/>
      <c r="H56" s="12">
        <v>44589</v>
      </c>
      <c r="I56" s="12">
        <v>44593</v>
      </c>
      <c r="J56" s="10" t="s">
        <v>260</v>
      </c>
      <c r="K56" s="10" t="s">
        <v>23</v>
      </c>
      <c r="L56" s="10">
        <v>2022</v>
      </c>
      <c r="M56" s="10" t="s">
        <v>180</v>
      </c>
      <c r="N56" s="10" t="s">
        <v>260</v>
      </c>
      <c r="O56" s="23">
        <v>4600000</v>
      </c>
      <c r="P56" s="23">
        <v>4600000</v>
      </c>
      <c r="Q56" s="23">
        <v>0</v>
      </c>
      <c r="R56" s="23"/>
      <c r="S56" s="9" t="s">
        <v>175</v>
      </c>
      <c r="T56" s="9" t="s">
        <v>176</v>
      </c>
      <c r="U56" s="9" t="s">
        <v>29</v>
      </c>
      <c r="V56" s="79" t="s">
        <v>560</v>
      </c>
      <c r="W56" s="82" t="s">
        <v>236</v>
      </c>
      <c r="X56" s="99">
        <v>1</v>
      </c>
    </row>
    <row r="57" spans="1:24" x14ac:dyDescent="0.3">
      <c r="A57" s="20" t="s">
        <v>168</v>
      </c>
      <c r="B57" s="21">
        <v>76332775</v>
      </c>
      <c r="C57" s="83"/>
      <c r="D57" s="52" t="s">
        <v>319</v>
      </c>
      <c r="E57" s="10" t="s">
        <v>159</v>
      </c>
      <c r="F57" s="11">
        <v>92</v>
      </c>
      <c r="G57" s="11"/>
      <c r="H57" s="12">
        <v>44589</v>
      </c>
      <c r="I57" s="12">
        <v>44593</v>
      </c>
      <c r="J57" s="10" t="s">
        <v>263</v>
      </c>
      <c r="K57" s="10" t="s">
        <v>23</v>
      </c>
      <c r="L57" s="10">
        <v>2022</v>
      </c>
      <c r="M57" s="10" t="s">
        <v>180</v>
      </c>
      <c r="N57" s="10" t="s">
        <v>263</v>
      </c>
      <c r="O57" s="23">
        <v>40000000</v>
      </c>
      <c r="P57" s="23">
        <v>40000000</v>
      </c>
      <c r="Q57" s="23">
        <v>0</v>
      </c>
      <c r="R57" s="23"/>
      <c r="S57" s="9" t="s">
        <v>174</v>
      </c>
      <c r="T57" s="9" t="s">
        <v>261</v>
      </c>
      <c r="U57" s="9" t="s">
        <v>29</v>
      </c>
      <c r="V57" s="79" t="s">
        <v>561</v>
      </c>
      <c r="W57" s="82" t="s">
        <v>236</v>
      </c>
      <c r="X57" s="99">
        <v>1</v>
      </c>
    </row>
    <row r="58" spans="1:24" x14ac:dyDescent="0.3">
      <c r="A58" s="20" t="s">
        <v>562</v>
      </c>
      <c r="B58" s="21">
        <v>10307583</v>
      </c>
      <c r="C58" s="83"/>
      <c r="D58" s="52" t="s">
        <v>320</v>
      </c>
      <c r="E58" s="10" t="s">
        <v>160</v>
      </c>
      <c r="F58" s="11">
        <v>93</v>
      </c>
      <c r="G58" s="11"/>
      <c r="H58" s="12">
        <v>44589</v>
      </c>
      <c r="I58" s="12">
        <v>44593</v>
      </c>
      <c r="J58" s="10" t="s">
        <v>262</v>
      </c>
      <c r="K58" s="10" t="s">
        <v>23</v>
      </c>
      <c r="L58" s="10">
        <v>2022</v>
      </c>
      <c r="M58" s="10" t="s">
        <v>180</v>
      </c>
      <c r="N58" s="10" t="s">
        <v>262</v>
      </c>
      <c r="O58" s="23">
        <v>4000000</v>
      </c>
      <c r="P58" s="23">
        <v>4000000</v>
      </c>
      <c r="Q58" s="23">
        <v>0</v>
      </c>
      <c r="R58" s="23"/>
      <c r="S58" s="9" t="s">
        <v>174</v>
      </c>
      <c r="T58" s="9" t="s">
        <v>261</v>
      </c>
      <c r="U58" s="9" t="s">
        <v>29</v>
      </c>
      <c r="V58" t="s">
        <v>563</v>
      </c>
      <c r="W58" s="82" t="s">
        <v>236</v>
      </c>
      <c r="X58" s="99">
        <v>1</v>
      </c>
    </row>
    <row r="59" spans="1:24" x14ac:dyDescent="0.3">
      <c r="A59" s="20" t="s">
        <v>169</v>
      </c>
      <c r="B59" s="21">
        <v>34326428</v>
      </c>
      <c r="C59" s="83"/>
      <c r="D59" s="52" t="s">
        <v>321</v>
      </c>
      <c r="E59" s="10" t="s">
        <v>161</v>
      </c>
      <c r="F59" s="11">
        <v>94</v>
      </c>
      <c r="G59" s="11"/>
      <c r="H59" s="12">
        <v>44589</v>
      </c>
      <c r="I59" s="12">
        <v>44593</v>
      </c>
      <c r="J59" s="10" t="s">
        <v>262</v>
      </c>
      <c r="K59" s="10" t="s">
        <v>23</v>
      </c>
      <c r="L59" s="10">
        <v>2022</v>
      </c>
      <c r="M59" s="10" t="s">
        <v>180</v>
      </c>
      <c r="N59" s="10" t="s">
        <v>262</v>
      </c>
      <c r="O59" s="23">
        <v>10000000</v>
      </c>
      <c r="P59" s="23">
        <v>10000000</v>
      </c>
      <c r="Q59" s="23">
        <v>0</v>
      </c>
      <c r="R59" s="23"/>
      <c r="S59" s="9" t="s">
        <v>174</v>
      </c>
      <c r="T59" s="9" t="s">
        <v>261</v>
      </c>
      <c r="U59" s="9" t="s">
        <v>29</v>
      </c>
      <c r="V59" t="s">
        <v>564</v>
      </c>
      <c r="W59" s="82" t="s">
        <v>236</v>
      </c>
      <c r="X59" s="99">
        <v>1</v>
      </c>
    </row>
    <row r="60" spans="1:24" x14ac:dyDescent="0.3">
      <c r="A60" s="20" t="s">
        <v>173</v>
      </c>
      <c r="B60" s="21">
        <v>25287681</v>
      </c>
      <c r="C60" s="83"/>
      <c r="D60" s="52" t="s">
        <v>322</v>
      </c>
      <c r="E60" s="10" t="s">
        <v>162</v>
      </c>
      <c r="F60" s="11">
        <v>95</v>
      </c>
      <c r="G60" s="11"/>
      <c r="H60" s="12">
        <v>44589</v>
      </c>
      <c r="I60" s="12">
        <v>44593</v>
      </c>
      <c r="J60" s="10" t="s">
        <v>262</v>
      </c>
      <c r="K60" s="10" t="s">
        <v>23</v>
      </c>
      <c r="L60" s="10">
        <v>2022</v>
      </c>
      <c r="M60" s="10" t="s">
        <v>180</v>
      </c>
      <c r="N60" s="10" t="s">
        <v>262</v>
      </c>
      <c r="O60" s="23">
        <v>10000000</v>
      </c>
      <c r="P60" s="23">
        <v>10000000</v>
      </c>
      <c r="Q60" s="23">
        <v>0</v>
      </c>
      <c r="R60" s="23"/>
      <c r="S60" s="9" t="s">
        <v>174</v>
      </c>
      <c r="T60" s="9" t="s">
        <v>261</v>
      </c>
      <c r="U60" s="9" t="s">
        <v>29</v>
      </c>
      <c r="V60" t="s">
        <v>565</v>
      </c>
      <c r="W60" s="82" t="s">
        <v>236</v>
      </c>
      <c r="X60" s="99">
        <v>1</v>
      </c>
    </row>
    <row r="61" spans="1:24" x14ac:dyDescent="0.3">
      <c r="A61" s="20" t="s">
        <v>170</v>
      </c>
      <c r="B61" s="21">
        <v>76309223</v>
      </c>
      <c r="C61" s="83"/>
      <c r="D61" s="52" t="s">
        <v>323</v>
      </c>
      <c r="E61" s="10" t="s">
        <v>167</v>
      </c>
      <c r="F61" s="11">
        <v>96</v>
      </c>
      <c r="G61" s="11"/>
      <c r="H61" s="12">
        <v>44589</v>
      </c>
      <c r="I61" s="12">
        <v>44593</v>
      </c>
      <c r="J61" s="10" t="s">
        <v>262</v>
      </c>
      <c r="K61" s="10" t="s">
        <v>23</v>
      </c>
      <c r="L61" s="10">
        <v>2022</v>
      </c>
      <c r="M61" s="10" t="s">
        <v>180</v>
      </c>
      <c r="N61" s="10" t="s">
        <v>262</v>
      </c>
      <c r="O61" s="23">
        <v>10000000</v>
      </c>
      <c r="P61" s="23">
        <v>10000000</v>
      </c>
      <c r="Q61" s="23">
        <v>0</v>
      </c>
      <c r="R61" s="23"/>
      <c r="S61" s="9" t="s">
        <v>174</v>
      </c>
      <c r="T61" s="9" t="s">
        <v>261</v>
      </c>
      <c r="U61" s="9" t="s">
        <v>29</v>
      </c>
      <c r="V61" t="s">
        <v>563</v>
      </c>
      <c r="W61" s="82" t="s">
        <v>236</v>
      </c>
      <c r="X61" s="99">
        <v>1</v>
      </c>
    </row>
    <row r="62" spans="1:24" x14ac:dyDescent="0.3">
      <c r="A62" s="20" t="s">
        <v>171</v>
      </c>
      <c r="B62" s="21">
        <v>34324318</v>
      </c>
      <c r="C62" s="83"/>
      <c r="D62" s="52" t="s">
        <v>324</v>
      </c>
      <c r="E62" s="10" t="s">
        <v>166</v>
      </c>
      <c r="F62" s="11">
        <v>97</v>
      </c>
      <c r="G62" s="11"/>
      <c r="H62" s="12">
        <v>44589</v>
      </c>
      <c r="I62" s="12">
        <v>44593</v>
      </c>
      <c r="J62" s="10" t="s">
        <v>262</v>
      </c>
      <c r="K62" s="10" t="s">
        <v>23</v>
      </c>
      <c r="L62" s="10">
        <v>2022</v>
      </c>
      <c r="M62" s="10" t="s">
        <v>180</v>
      </c>
      <c r="N62" s="10" t="s">
        <v>262</v>
      </c>
      <c r="O62" s="23">
        <v>10000000</v>
      </c>
      <c r="P62" s="23">
        <v>10000000</v>
      </c>
      <c r="Q62" s="23">
        <v>0</v>
      </c>
      <c r="R62" s="23"/>
      <c r="S62" s="9" t="s">
        <v>174</v>
      </c>
      <c r="T62" s="9" t="s">
        <v>261</v>
      </c>
      <c r="U62" s="9" t="s">
        <v>29</v>
      </c>
      <c r="V62" s="79" t="s">
        <v>566</v>
      </c>
      <c r="W62" s="82" t="s">
        <v>236</v>
      </c>
      <c r="X62" s="99">
        <v>1</v>
      </c>
    </row>
    <row r="63" spans="1:24" x14ac:dyDescent="0.3">
      <c r="A63" s="20" t="s">
        <v>243</v>
      </c>
      <c r="B63" s="21">
        <v>10296679</v>
      </c>
      <c r="C63" s="83"/>
      <c r="D63" s="52" t="s">
        <v>325</v>
      </c>
      <c r="E63" s="10" t="s">
        <v>222</v>
      </c>
      <c r="F63" s="11">
        <v>98</v>
      </c>
      <c r="G63" s="11"/>
      <c r="H63" s="12">
        <v>44589</v>
      </c>
      <c r="I63" s="12">
        <v>44593</v>
      </c>
      <c r="J63" s="10" t="s">
        <v>38</v>
      </c>
      <c r="K63" s="10" t="s">
        <v>23</v>
      </c>
      <c r="L63" s="10">
        <v>2022</v>
      </c>
      <c r="M63" s="10" t="s">
        <v>180</v>
      </c>
      <c r="N63" s="10" t="s">
        <v>38</v>
      </c>
      <c r="O63" s="23">
        <v>4000000</v>
      </c>
      <c r="P63" s="23">
        <v>4000000</v>
      </c>
      <c r="Q63" s="23">
        <v>0</v>
      </c>
      <c r="R63" s="23"/>
      <c r="S63" s="9" t="s">
        <v>174</v>
      </c>
      <c r="T63" s="9" t="s">
        <v>261</v>
      </c>
      <c r="U63" s="9" t="s">
        <v>29</v>
      </c>
      <c r="V63" t="s">
        <v>567</v>
      </c>
      <c r="W63" s="82" t="s">
        <v>236</v>
      </c>
      <c r="X63" s="99">
        <v>1</v>
      </c>
    </row>
    <row r="64" spans="1:24" x14ac:dyDescent="0.3">
      <c r="A64" s="20" t="s">
        <v>244</v>
      </c>
      <c r="B64" s="21">
        <v>76320033</v>
      </c>
      <c r="C64" s="83"/>
      <c r="D64" s="52" t="s">
        <v>326</v>
      </c>
      <c r="E64" s="10" t="s">
        <v>172</v>
      </c>
      <c r="F64" s="11">
        <v>99</v>
      </c>
      <c r="G64" s="11"/>
      <c r="H64" s="12">
        <v>44589</v>
      </c>
      <c r="I64" s="12">
        <v>44593</v>
      </c>
      <c r="J64" s="10" t="s">
        <v>38</v>
      </c>
      <c r="K64" s="10" t="s">
        <v>23</v>
      </c>
      <c r="L64" s="10">
        <v>2022</v>
      </c>
      <c r="M64" s="10" t="s">
        <v>180</v>
      </c>
      <c r="N64" s="10" t="s">
        <v>38</v>
      </c>
      <c r="O64" s="23">
        <v>4000000</v>
      </c>
      <c r="P64" s="23">
        <v>4000000</v>
      </c>
      <c r="Q64" s="23">
        <v>0</v>
      </c>
      <c r="R64" s="23"/>
      <c r="S64" s="9" t="s">
        <v>174</v>
      </c>
      <c r="T64" s="9" t="s">
        <v>261</v>
      </c>
      <c r="U64" s="9" t="s">
        <v>29</v>
      </c>
      <c r="V64" s="79" t="s">
        <v>568</v>
      </c>
      <c r="W64" s="82" t="s">
        <v>236</v>
      </c>
      <c r="X64" s="99">
        <v>1</v>
      </c>
    </row>
    <row r="65" spans="1:24" s="39" customFormat="1" x14ac:dyDescent="0.3">
      <c r="A65" s="20" t="s">
        <v>19</v>
      </c>
      <c r="B65" s="21">
        <v>10305709</v>
      </c>
      <c r="C65" s="21"/>
      <c r="D65" s="50" t="s">
        <v>186</v>
      </c>
      <c r="E65" s="34" t="s">
        <v>223</v>
      </c>
      <c r="F65" s="10">
        <v>105</v>
      </c>
      <c r="G65" s="10"/>
      <c r="H65" s="35">
        <v>44588</v>
      </c>
      <c r="I65" s="35">
        <v>44593</v>
      </c>
      <c r="J65" s="10" t="s">
        <v>38</v>
      </c>
      <c r="K65" s="34" t="s">
        <v>23</v>
      </c>
      <c r="L65" s="34">
        <v>2022</v>
      </c>
      <c r="M65" s="34" t="s">
        <v>180</v>
      </c>
      <c r="N65" s="10" t="s">
        <v>38</v>
      </c>
      <c r="O65" s="37">
        <v>18873333</v>
      </c>
      <c r="P65" s="37">
        <v>18873333</v>
      </c>
      <c r="Q65" s="23">
        <v>0</v>
      </c>
      <c r="R65" s="37"/>
      <c r="S65" s="38" t="s">
        <v>26</v>
      </c>
      <c r="T65" s="38" t="s">
        <v>42</v>
      </c>
      <c r="U65" s="9" t="s">
        <v>29</v>
      </c>
      <c r="V65" t="s">
        <v>569</v>
      </c>
      <c r="W65" s="82" t="s">
        <v>236</v>
      </c>
      <c r="X65" s="99">
        <v>1</v>
      </c>
    </row>
    <row r="66" spans="1:24" x14ac:dyDescent="0.3">
      <c r="A66" s="20" t="s">
        <v>124</v>
      </c>
      <c r="B66" s="21">
        <v>25287676</v>
      </c>
      <c r="C66" s="21"/>
      <c r="D66" s="51" t="s">
        <v>218</v>
      </c>
      <c r="E66" s="13" t="s">
        <v>234</v>
      </c>
      <c r="F66" s="13">
        <v>40</v>
      </c>
      <c r="G66" s="13"/>
      <c r="H66" s="12">
        <v>44589</v>
      </c>
      <c r="I66" s="12">
        <v>44593</v>
      </c>
      <c r="J66" s="10" t="s">
        <v>38</v>
      </c>
      <c r="K66" s="10" t="s">
        <v>23</v>
      </c>
      <c r="L66" s="10">
        <v>2022</v>
      </c>
      <c r="M66" s="10" t="s">
        <v>24</v>
      </c>
      <c r="N66" s="10" t="s">
        <v>38</v>
      </c>
      <c r="O66" s="23">
        <v>15396667</v>
      </c>
      <c r="P66" s="23">
        <v>15396667</v>
      </c>
      <c r="Q66" s="23">
        <v>0</v>
      </c>
      <c r="R66" s="23"/>
      <c r="S66" s="9" t="s">
        <v>142</v>
      </c>
      <c r="T66" s="9" t="s">
        <v>66</v>
      </c>
      <c r="U66" s="9" t="s">
        <v>29</v>
      </c>
      <c r="V66" s="79" t="s">
        <v>570</v>
      </c>
      <c r="W66" s="82" t="s">
        <v>236</v>
      </c>
      <c r="X66" s="99">
        <v>1</v>
      </c>
    </row>
    <row r="67" spans="1:24" x14ac:dyDescent="0.3">
      <c r="A67" s="20" t="s">
        <v>572</v>
      </c>
      <c r="B67" s="21">
        <v>1061717318</v>
      </c>
      <c r="C67" s="21"/>
      <c r="D67" s="51" t="s">
        <v>219</v>
      </c>
      <c r="E67" s="13" t="s">
        <v>235</v>
      </c>
      <c r="F67" s="13">
        <v>74</v>
      </c>
      <c r="G67" s="13"/>
      <c r="H67" s="12">
        <v>44589</v>
      </c>
      <c r="I67" s="12">
        <v>44593</v>
      </c>
      <c r="J67" s="10" t="s">
        <v>38</v>
      </c>
      <c r="K67" s="10" t="s">
        <v>23</v>
      </c>
      <c r="L67" s="10">
        <v>2022</v>
      </c>
      <c r="M67" s="10" t="s">
        <v>180</v>
      </c>
      <c r="N67" s="10" t="s">
        <v>38</v>
      </c>
      <c r="O67" s="23">
        <v>15396667</v>
      </c>
      <c r="P67" s="23">
        <v>15396667</v>
      </c>
      <c r="Q67" s="23">
        <v>0</v>
      </c>
      <c r="R67" s="23"/>
      <c r="S67" s="9" t="s">
        <v>142</v>
      </c>
      <c r="T67" s="9" t="s">
        <v>66</v>
      </c>
      <c r="U67" s="9" t="s">
        <v>29</v>
      </c>
      <c r="V67" s="79" t="s">
        <v>571</v>
      </c>
      <c r="W67" s="82" t="s">
        <v>236</v>
      </c>
      <c r="X67" s="99">
        <v>1</v>
      </c>
    </row>
    <row r="68" spans="1:24" x14ac:dyDescent="0.3">
      <c r="A68" s="138"/>
      <c r="B68" s="139"/>
      <c r="C68" s="139"/>
      <c r="D68" s="140"/>
      <c r="E68" s="141"/>
      <c r="F68" s="93"/>
      <c r="G68" s="93"/>
      <c r="H68" s="142"/>
      <c r="I68" s="142"/>
      <c r="J68" s="143"/>
      <c r="K68" s="143"/>
      <c r="L68" s="143"/>
      <c r="M68" s="143"/>
      <c r="N68" s="143"/>
      <c r="O68" s="144"/>
      <c r="P68" s="144"/>
      <c r="Q68" s="144"/>
      <c r="R68" s="145"/>
      <c r="S68" s="146"/>
      <c r="T68" s="146"/>
      <c r="U68" s="146"/>
      <c r="V68" s="147"/>
      <c r="W68" s="82"/>
      <c r="X68" s="99"/>
    </row>
    <row r="69" spans="1:24" ht="53.25" customHeight="1" x14ac:dyDescent="0.3">
      <c r="A69" s="42" t="s">
        <v>5</v>
      </c>
      <c r="B69" s="42" t="s">
        <v>248</v>
      </c>
      <c r="C69" s="42" t="s">
        <v>371</v>
      </c>
      <c r="D69" s="42" t="s">
        <v>181</v>
      </c>
      <c r="E69" s="42" t="s">
        <v>30</v>
      </c>
      <c r="F69" s="43" t="s">
        <v>21</v>
      </c>
      <c r="G69" s="43" t="s">
        <v>249</v>
      </c>
      <c r="H69" s="43" t="s">
        <v>155</v>
      </c>
      <c r="I69" s="96" t="s">
        <v>20</v>
      </c>
      <c r="J69" s="96" t="s">
        <v>505</v>
      </c>
      <c r="K69" s="43" t="s">
        <v>1</v>
      </c>
      <c r="L69" s="43" t="s">
        <v>2</v>
      </c>
      <c r="M69" s="43" t="s">
        <v>3</v>
      </c>
      <c r="N69" s="43" t="s">
        <v>37</v>
      </c>
      <c r="O69" s="96" t="s">
        <v>4</v>
      </c>
      <c r="P69" s="96" t="s">
        <v>507</v>
      </c>
      <c r="Q69" s="96" t="s">
        <v>508</v>
      </c>
      <c r="R69" s="98" t="s">
        <v>509</v>
      </c>
      <c r="S69" s="43" t="s">
        <v>6</v>
      </c>
      <c r="T69" s="43" t="s">
        <v>40</v>
      </c>
      <c r="U69" s="43" t="s">
        <v>28</v>
      </c>
      <c r="V69" s="78" t="s">
        <v>46</v>
      </c>
      <c r="W69" s="94" t="s">
        <v>236</v>
      </c>
      <c r="X69" s="97" t="s">
        <v>506</v>
      </c>
    </row>
    <row r="70" spans="1:24" x14ac:dyDescent="0.3">
      <c r="A70" s="9" t="s">
        <v>370</v>
      </c>
      <c r="B70" s="9">
        <v>1061709468</v>
      </c>
      <c r="C70" s="87">
        <v>0</v>
      </c>
      <c r="D70" s="84" t="s">
        <v>465</v>
      </c>
      <c r="E70" s="9" t="s">
        <v>372</v>
      </c>
      <c r="F70" s="9">
        <v>294</v>
      </c>
      <c r="G70" s="9">
        <v>684</v>
      </c>
      <c r="H70" s="85">
        <v>44750</v>
      </c>
      <c r="I70" s="85">
        <v>44750</v>
      </c>
      <c r="J70" s="86">
        <v>44925</v>
      </c>
      <c r="K70" s="9" t="s">
        <v>23</v>
      </c>
      <c r="L70" s="9">
        <v>2022</v>
      </c>
      <c r="M70" s="9" t="s">
        <v>373</v>
      </c>
      <c r="N70" s="86">
        <v>44925</v>
      </c>
      <c r="O70" s="23">
        <v>21913333</v>
      </c>
      <c r="P70" s="23"/>
      <c r="Q70" s="23"/>
      <c r="R70" s="23"/>
      <c r="S70" s="9" t="s">
        <v>26</v>
      </c>
      <c r="T70" s="9" t="s">
        <v>42</v>
      </c>
      <c r="U70" s="9" t="s">
        <v>29</v>
      </c>
      <c r="V70" s="9"/>
      <c r="W70" s="9"/>
    </row>
    <row r="71" spans="1:24" x14ac:dyDescent="0.3">
      <c r="A71" s="9" t="s">
        <v>374</v>
      </c>
      <c r="B71" s="9">
        <v>10305709</v>
      </c>
      <c r="C71" s="87">
        <v>1</v>
      </c>
      <c r="D71" s="84" t="s">
        <v>186</v>
      </c>
      <c r="E71" s="9" t="s">
        <v>375</v>
      </c>
      <c r="F71" s="9">
        <v>295</v>
      </c>
      <c r="G71" s="9">
        <v>685</v>
      </c>
      <c r="H71" s="85">
        <v>44750</v>
      </c>
      <c r="I71" s="85">
        <v>44750</v>
      </c>
      <c r="J71" s="86">
        <v>44772</v>
      </c>
      <c r="K71" s="9" t="s">
        <v>23</v>
      </c>
      <c r="L71" s="9">
        <v>2022</v>
      </c>
      <c r="M71" s="9" t="s">
        <v>373</v>
      </c>
      <c r="N71" s="86">
        <v>44772</v>
      </c>
      <c r="O71" s="23">
        <v>2913333</v>
      </c>
      <c r="P71" s="23"/>
      <c r="Q71" s="23"/>
      <c r="R71" s="23"/>
      <c r="S71" s="9" t="s">
        <v>26</v>
      </c>
      <c r="T71" s="9" t="s">
        <v>42</v>
      </c>
      <c r="U71" s="9" t="s">
        <v>29</v>
      </c>
      <c r="V71" s="9"/>
      <c r="W71" s="9" t="s">
        <v>376</v>
      </c>
      <c r="X71" s="99">
        <v>1</v>
      </c>
    </row>
    <row r="72" spans="1:24" x14ac:dyDescent="0.3">
      <c r="A72" s="9" t="s">
        <v>573</v>
      </c>
      <c r="B72" s="9">
        <v>1061717318</v>
      </c>
      <c r="C72" s="87">
        <v>8</v>
      </c>
      <c r="D72" s="84" t="s">
        <v>466</v>
      </c>
      <c r="E72" s="9" t="s">
        <v>377</v>
      </c>
      <c r="F72" s="9">
        <v>299</v>
      </c>
      <c r="G72" s="9">
        <v>688</v>
      </c>
      <c r="H72" s="85">
        <v>44750</v>
      </c>
      <c r="I72" s="85">
        <v>44750</v>
      </c>
      <c r="J72" s="86">
        <v>44923</v>
      </c>
      <c r="K72" s="9" t="s">
        <v>23</v>
      </c>
      <c r="L72" s="9">
        <v>2022</v>
      </c>
      <c r="M72" s="9" t="s">
        <v>373</v>
      </c>
      <c r="N72" s="86">
        <v>44923</v>
      </c>
      <c r="O72" s="23">
        <v>17670000</v>
      </c>
      <c r="P72" s="23"/>
      <c r="Q72" s="23"/>
      <c r="R72" s="23"/>
      <c r="S72" s="9" t="s">
        <v>378</v>
      </c>
      <c r="T72" s="9" t="s">
        <v>53</v>
      </c>
      <c r="U72" s="9" t="s">
        <v>379</v>
      </c>
      <c r="V72" s="9"/>
      <c r="W72" s="9"/>
    </row>
    <row r="73" spans="1:24" x14ac:dyDescent="0.3">
      <c r="A73" s="9" t="s">
        <v>380</v>
      </c>
      <c r="B73" s="9">
        <v>1061696024</v>
      </c>
      <c r="C73" s="87"/>
      <c r="D73" s="22" t="s">
        <v>467</v>
      </c>
      <c r="E73" s="9" t="s">
        <v>381</v>
      </c>
      <c r="F73" s="9">
        <v>293</v>
      </c>
      <c r="G73" s="9"/>
      <c r="H73" s="85">
        <v>44750</v>
      </c>
      <c r="I73" s="85">
        <v>44750</v>
      </c>
      <c r="J73" s="87" t="s">
        <v>382</v>
      </c>
      <c r="K73" s="9" t="s">
        <v>23</v>
      </c>
      <c r="L73" s="9">
        <v>2022</v>
      </c>
      <c r="M73" s="9" t="s">
        <v>373</v>
      </c>
      <c r="N73" s="87" t="s">
        <v>382</v>
      </c>
      <c r="O73" s="23">
        <v>17050000</v>
      </c>
      <c r="P73" s="23"/>
      <c r="Q73" s="23"/>
      <c r="R73" s="23"/>
      <c r="S73" s="9" t="s">
        <v>25</v>
      </c>
      <c r="T73" s="9" t="s">
        <v>383</v>
      </c>
      <c r="U73" s="9" t="s">
        <v>29</v>
      </c>
      <c r="V73" s="9"/>
      <c r="W73" s="9"/>
    </row>
    <row r="74" spans="1:24" x14ac:dyDescent="0.3">
      <c r="A74" s="9" t="s">
        <v>429</v>
      </c>
      <c r="B74" s="9">
        <v>25280409</v>
      </c>
      <c r="C74" s="87">
        <v>1</v>
      </c>
      <c r="D74" s="84" t="s">
        <v>384</v>
      </c>
      <c r="E74" s="9" t="s">
        <v>385</v>
      </c>
      <c r="F74" s="9">
        <v>296</v>
      </c>
      <c r="G74" s="9"/>
      <c r="H74" s="85">
        <v>44750</v>
      </c>
      <c r="I74" s="85">
        <v>44750</v>
      </c>
      <c r="J74" s="86">
        <v>44834</v>
      </c>
      <c r="K74" s="9" t="s">
        <v>23</v>
      </c>
      <c r="L74" s="9">
        <v>2022</v>
      </c>
      <c r="M74" s="9" t="s">
        <v>373</v>
      </c>
      <c r="N74" s="86">
        <v>44834</v>
      </c>
      <c r="O74" s="23">
        <v>4426667</v>
      </c>
      <c r="P74" s="23"/>
      <c r="Q74" s="23"/>
      <c r="R74" s="23"/>
      <c r="S74" s="9" t="s">
        <v>26</v>
      </c>
      <c r="T74" s="9" t="s">
        <v>42</v>
      </c>
      <c r="U74" s="9" t="s">
        <v>29</v>
      </c>
      <c r="V74" s="9"/>
      <c r="W74" s="9"/>
    </row>
    <row r="75" spans="1:24" x14ac:dyDescent="0.3">
      <c r="A75" s="9" t="s">
        <v>69</v>
      </c>
      <c r="B75" s="9">
        <v>25282276</v>
      </c>
      <c r="C75" s="87">
        <v>0</v>
      </c>
      <c r="D75" s="84" t="s">
        <v>468</v>
      </c>
      <c r="E75" s="9" t="s">
        <v>386</v>
      </c>
      <c r="F75" s="9">
        <v>297</v>
      </c>
      <c r="G75" s="9"/>
      <c r="H75" s="85">
        <v>44750</v>
      </c>
      <c r="I75" s="85">
        <v>44750</v>
      </c>
      <c r="J75" s="86">
        <v>44910</v>
      </c>
      <c r="K75" s="9" t="s">
        <v>23</v>
      </c>
      <c r="L75" s="9">
        <v>2022</v>
      </c>
      <c r="M75" s="9" t="s">
        <v>373</v>
      </c>
      <c r="N75" s="86">
        <v>44910</v>
      </c>
      <c r="O75" s="23">
        <v>16016667</v>
      </c>
      <c r="P75" s="23"/>
      <c r="Q75" s="23"/>
      <c r="R75" s="23"/>
      <c r="S75" s="9" t="s">
        <v>387</v>
      </c>
      <c r="T75" s="9" t="s">
        <v>388</v>
      </c>
      <c r="U75" s="9" t="s">
        <v>379</v>
      </c>
      <c r="V75" s="9"/>
      <c r="W75" s="9"/>
    </row>
    <row r="76" spans="1:24" x14ac:dyDescent="0.3">
      <c r="A76" s="9" t="s">
        <v>16</v>
      </c>
      <c r="B76" s="9">
        <v>1061602260</v>
      </c>
      <c r="C76" s="87">
        <v>1</v>
      </c>
      <c r="D76" s="84" t="s">
        <v>389</v>
      </c>
      <c r="E76" s="9" t="s">
        <v>390</v>
      </c>
      <c r="F76" s="9">
        <v>301</v>
      </c>
      <c r="G76" s="9"/>
      <c r="H76" s="85">
        <v>44760</v>
      </c>
      <c r="I76" s="85">
        <v>44760</v>
      </c>
      <c r="J76" s="86">
        <v>44923</v>
      </c>
      <c r="K76" s="9" t="s">
        <v>23</v>
      </c>
      <c r="L76" s="9">
        <v>2022</v>
      </c>
      <c r="M76" s="9" t="s">
        <v>373</v>
      </c>
      <c r="N76" s="86">
        <v>44923</v>
      </c>
      <c r="O76" s="23">
        <v>16636666</v>
      </c>
      <c r="P76" s="23"/>
      <c r="Q76" s="23"/>
      <c r="R76" s="23"/>
      <c r="S76" s="9" t="s">
        <v>25</v>
      </c>
      <c r="T76" s="9" t="s">
        <v>383</v>
      </c>
      <c r="U76" s="9" t="s">
        <v>29</v>
      </c>
      <c r="V76" s="9"/>
      <c r="W76" s="9"/>
    </row>
    <row r="77" spans="1:24" ht="18" x14ac:dyDescent="0.3">
      <c r="A77" s="9" t="s">
        <v>34</v>
      </c>
      <c r="B77" s="9">
        <v>98415810</v>
      </c>
      <c r="C77" s="87">
        <v>8</v>
      </c>
      <c r="D77" s="95" t="s">
        <v>471</v>
      </c>
      <c r="E77" s="9" t="s">
        <v>391</v>
      </c>
      <c r="F77" s="9">
        <v>317</v>
      </c>
      <c r="G77" s="9">
        <v>742</v>
      </c>
      <c r="H77" s="85">
        <v>44774</v>
      </c>
      <c r="I77" s="85">
        <v>44774</v>
      </c>
      <c r="J77" s="86">
        <v>44923</v>
      </c>
      <c r="K77" s="9" t="s">
        <v>23</v>
      </c>
      <c r="L77" s="9">
        <v>2022</v>
      </c>
      <c r="M77" s="9" t="s">
        <v>395</v>
      </c>
      <c r="N77" s="86">
        <v>44923</v>
      </c>
      <c r="O77" s="23">
        <v>15293333</v>
      </c>
      <c r="P77" s="23"/>
      <c r="Q77" s="23"/>
      <c r="R77" s="23"/>
      <c r="S77" s="9" t="s">
        <v>392</v>
      </c>
      <c r="T77" s="9" t="s">
        <v>44</v>
      </c>
      <c r="U77" s="9" t="s">
        <v>379</v>
      </c>
      <c r="V77" s="9"/>
      <c r="W77" s="9"/>
    </row>
    <row r="78" spans="1:24" x14ac:dyDescent="0.3">
      <c r="A78" s="9" t="s">
        <v>393</v>
      </c>
      <c r="B78" s="9">
        <v>10543400</v>
      </c>
      <c r="C78" s="87">
        <v>1</v>
      </c>
      <c r="D78" s="84" t="s">
        <v>469</v>
      </c>
      <c r="E78" s="9" t="s">
        <v>394</v>
      </c>
      <c r="F78" s="9">
        <v>329</v>
      </c>
      <c r="G78" s="9">
        <v>752</v>
      </c>
      <c r="H78" s="85">
        <v>44774</v>
      </c>
      <c r="I78" s="85">
        <v>44774</v>
      </c>
      <c r="J78" s="86">
        <v>44923</v>
      </c>
      <c r="K78" s="9" t="s">
        <v>23</v>
      </c>
      <c r="L78" s="9">
        <v>2022</v>
      </c>
      <c r="M78" s="9" t="s">
        <v>395</v>
      </c>
      <c r="N78" s="86">
        <v>44923</v>
      </c>
      <c r="O78" s="23">
        <v>11593333</v>
      </c>
      <c r="P78" s="23"/>
      <c r="Q78" s="23"/>
      <c r="R78" s="23"/>
      <c r="S78" s="9" t="s">
        <v>396</v>
      </c>
      <c r="T78" s="9" t="s">
        <v>42</v>
      </c>
      <c r="U78" s="9" t="s">
        <v>29</v>
      </c>
      <c r="V78" s="9"/>
      <c r="W78" s="9"/>
    </row>
    <row r="79" spans="1:24" x14ac:dyDescent="0.3">
      <c r="A79" s="9" t="s">
        <v>397</v>
      </c>
      <c r="B79" s="9">
        <v>1061758661</v>
      </c>
      <c r="C79" s="87"/>
      <c r="D79" s="84" t="s">
        <v>398</v>
      </c>
      <c r="E79" s="9" t="s">
        <v>399</v>
      </c>
      <c r="F79" s="9">
        <v>330</v>
      </c>
      <c r="G79" s="9">
        <v>753</v>
      </c>
      <c r="H79" s="85">
        <v>44774</v>
      </c>
      <c r="I79" s="85">
        <v>44774</v>
      </c>
      <c r="J79" s="87" t="s">
        <v>400</v>
      </c>
      <c r="K79" s="9" t="s">
        <v>23</v>
      </c>
      <c r="L79" s="9">
        <v>2022</v>
      </c>
      <c r="M79" s="9" t="s">
        <v>395</v>
      </c>
      <c r="N79" s="87" t="s">
        <v>400</v>
      </c>
      <c r="O79" s="23">
        <v>13950000</v>
      </c>
      <c r="P79" s="23"/>
      <c r="Q79" s="23"/>
      <c r="R79" s="23"/>
      <c r="S79" s="9" t="s">
        <v>401</v>
      </c>
      <c r="T79" s="9" t="s">
        <v>66</v>
      </c>
      <c r="U79" s="9" t="s">
        <v>29</v>
      </c>
      <c r="V79" s="9"/>
      <c r="W79" s="9"/>
    </row>
    <row r="80" spans="1:24" x14ac:dyDescent="0.3">
      <c r="A80" s="9" t="s">
        <v>402</v>
      </c>
      <c r="B80" s="9">
        <v>1061687489</v>
      </c>
      <c r="C80" s="87"/>
      <c r="D80" s="22"/>
      <c r="E80" s="9" t="s">
        <v>403</v>
      </c>
      <c r="F80" s="9">
        <v>328</v>
      </c>
      <c r="G80" s="9">
        <v>751</v>
      </c>
      <c r="H80" s="85">
        <v>44774</v>
      </c>
      <c r="I80" s="85">
        <v>44774</v>
      </c>
      <c r="J80" s="86">
        <v>44923</v>
      </c>
      <c r="K80" s="9" t="s">
        <v>23</v>
      </c>
      <c r="L80" s="9">
        <v>2022</v>
      </c>
      <c r="M80" s="9" t="s">
        <v>395</v>
      </c>
      <c r="N80" s="86">
        <v>44923</v>
      </c>
      <c r="O80" s="23">
        <v>15293333</v>
      </c>
      <c r="P80" s="23"/>
      <c r="Q80" s="23"/>
      <c r="R80" s="23"/>
      <c r="S80" s="9" t="s">
        <v>404</v>
      </c>
      <c r="T80" s="9" t="s">
        <v>405</v>
      </c>
      <c r="U80" s="9" t="s">
        <v>29</v>
      </c>
      <c r="V80" s="9"/>
      <c r="W80" s="9"/>
    </row>
    <row r="81" spans="1:23" x14ac:dyDescent="0.3">
      <c r="A81" s="9" t="s">
        <v>406</v>
      </c>
      <c r="B81" s="9">
        <v>1061733556</v>
      </c>
      <c r="C81" s="87">
        <v>1</v>
      </c>
      <c r="D81" s="22"/>
      <c r="E81" s="9" t="s">
        <v>407</v>
      </c>
      <c r="F81" s="9">
        <v>327</v>
      </c>
      <c r="G81" s="9">
        <v>750</v>
      </c>
      <c r="H81" s="85">
        <v>44774</v>
      </c>
      <c r="I81" s="85">
        <v>44774</v>
      </c>
      <c r="J81" s="86">
        <v>44923</v>
      </c>
      <c r="K81" s="9" t="s">
        <v>23</v>
      </c>
      <c r="L81" s="9">
        <v>2022</v>
      </c>
      <c r="M81" s="9" t="s">
        <v>395</v>
      </c>
      <c r="N81" s="86">
        <v>44923</v>
      </c>
      <c r="O81" s="23">
        <v>15293333</v>
      </c>
      <c r="P81" s="23"/>
      <c r="Q81" s="23"/>
      <c r="R81" s="23"/>
      <c r="S81" s="9" t="s">
        <v>404</v>
      </c>
      <c r="T81" s="9" t="s">
        <v>405</v>
      </c>
      <c r="U81" s="9" t="s">
        <v>379</v>
      </c>
      <c r="V81" s="9"/>
      <c r="W81" s="9"/>
    </row>
    <row r="82" spans="1:23" x14ac:dyDescent="0.3">
      <c r="A82" s="9" t="s">
        <v>408</v>
      </c>
      <c r="B82" s="9">
        <v>34324993</v>
      </c>
      <c r="C82" s="87">
        <v>3</v>
      </c>
      <c r="D82" s="22"/>
      <c r="E82" s="9" t="s">
        <v>409</v>
      </c>
      <c r="F82" s="9">
        <v>326</v>
      </c>
      <c r="G82" s="9">
        <v>749</v>
      </c>
      <c r="H82" s="85">
        <v>44774</v>
      </c>
      <c r="I82" s="85">
        <v>44774</v>
      </c>
      <c r="J82" s="86">
        <v>44923</v>
      </c>
      <c r="K82" s="9" t="s">
        <v>23</v>
      </c>
      <c r="L82" s="9">
        <v>2022</v>
      </c>
      <c r="M82" s="9" t="s">
        <v>395</v>
      </c>
      <c r="N82" s="86">
        <v>44923</v>
      </c>
      <c r="O82" s="23">
        <v>15293333</v>
      </c>
      <c r="P82" s="23"/>
      <c r="Q82" s="23"/>
      <c r="R82" s="23"/>
      <c r="S82" s="9" t="s">
        <v>404</v>
      </c>
      <c r="T82" s="9" t="s">
        <v>405</v>
      </c>
      <c r="U82" s="9" t="s">
        <v>379</v>
      </c>
      <c r="V82" s="9"/>
      <c r="W82" s="9"/>
    </row>
    <row r="83" spans="1:23" x14ac:dyDescent="0.3">
      <c r="A83" s="9" t="s">
        <v>410</v>
      </c>
      <c r="B83" s="9">
        <v>4611730</v>
      </c>
      <c r="C83" s="87">
        <v>5</v>
      </c>
      <c r="D83" s="22"/>
      <c r="E83" s="9" t="s">
        <v>411</v>
      </c>
      <c r="F83" s="9">
        <v>325</v>
      </c>
      <c r="G83" s="9">
        <v>748</v>
      </c>
      <c r="H83" s="85">
        <v>44774</v>
      </c>
      <c r="I83" s="85">
        <v>44774</v>
      </c>
      <c r="J83" s="86">
        <v>44923</v>
      </c>
      <c r="K83" s="9" t="s">
        <v>23</v>
      </c>
      <c r="L83" s="9">
        <v>2022</v>
      </c>
      <c r="M83" s="9" t="s">
        <v>395</v>
      </c>
      <c r="N83" s="86">
        <v>44923</v>
      </c>
      <c r="O83" s="23">
        <v>15293333</v>
      </c>
      <c r="P83" s="23"/>
      <c r="Q83" s="23"/>
      <c r="R83" s="23"/>
      <c r="S83" s="9" t="s">
        <v>404</v>
      </c>
      <c r="T83" s="9" t="s">
        <v>405</v>
      </c>
      <c r="U83" s="9" t="s">
        <v>29</v>
      </c>
      <c r="V83" s="9"/>
      <c r="W83" s="9"/>
    </row>
    <row r="84" spans="1:23" x14ac:dyDescent="0.3">
      <c r="A84" s="9" t="s">
        <v>152</v>
      </c>
      <c r="B84" s="9">
        <v>34331082</v>
      </c>
      <c r="C84" s="87"/>
      <c r="D84" s="84" t="s">
        <v>412</v>
      </c>
      <c r="E84" s="9" t="s">
        <v>413</v>
      </c>
      <c r="F84" s="9">
        <v>331</v>
      </c>
      <c r="G84" s="9">
        <v>754</v>
      </c>
      <c r="H84" s="85">
        <v>44774</v>
      </c>
      <c r="I84" s="85">
        <v>44774</v>
      </c>
      <c r="J84" s="86">
        <v>44923</v>
      </c>
      <c r="K84" s="9" t="s">
        <v>23</v>
      </c>
      <c r="L84" s="9">
        <v>2022</v>
      </c>
      <c r="M84" s="9" t="s">
        <v>395</v>
      </c>
      <c r="N84" s="86">
        <v>44923</v>
      </c>
      <c r="O84" s="23">
        <v>11593333</v>
      </c>
      <c r="P84" s="23"/>
      <c r="Q84" s="23"/>
      <c r="R84" s="23"/>
      <c r="S84" s="9" t="s">
        <v>414</v>
      </c>
      <c r="T84" s="9" t="s">
        <v>53</v>
      </c>
      <c r="U84" s="9" t="s">
        <v>379</v>
      </c>
      <c r="V84" s="9"/>
      <c r="W84" s="9"/>
    </row>
    <row r="85" spans="1:23" ht="18" x14ac:dyDescent="0.3">
      <c r="A85" s="9" t="s">
        <v>415</v>
      </c>
      <c r="B85" s="9">
        <v>10292675</v>
      </c>
      <c r="C85" s="87">
        <v>1</v>
      </c>
      <c r="D85" s="95" t="s">
        <v>472</v>
      </c>
      <c r="E85" s="9" t="s">
        <v>416</v>
      </c>
      <c r="F85" s="9">
        <v>324</v>
      </c>
      <c r="G85" s="9">
        <v>747</v>
      </c>
      <c r="H85" s="85">
        <v>44774</v>
      </c>
      <c r="I85" s="85">
        <v>44910</v>
      </c>
      <c r="J85" s="86">
        <v>44910</v>
      </c>
      <c r="K85" s="9" t="s">
        <v>23</v>
      </c>
      <c r="L85" s="9">
        <v>2022</v>
      </c>
      <c r="M85" s="9" t="s">
        <v>395</v>
      </c>
      <c r="N85" s="86">
        <v>44910</v>
      </c>
      <c r="O85" s="23">
        <v>10575000</v>
      </c>
      <c r="P85" s="23"/>
      <c r="Q85" s="23"/>
      <c r="R85" s="23"/>
      <c r="S85" s="9" t="s">
        <v>417</v>
      </c>
      <c r="T85" s="9" t="s">
        <v>58</v>
      </c>
      <c r="U85" s="9" t="s">
        <v>379</v>
      </c>
      <c r="V85" s="9"/>
      <c r="W85" s="9"/>
    </row>
    <row r="86" spans="1:23" x14ac:dyDescent="0.3">
      <c r="A86" s="9" t="s">
        <v>418</v>
      </c>
      <c r="B86" s="9">
        <v>4666380</v>
      </c>
      <c r="C86" s="87">
        <v>7</v>
      </c>
      <c r="D86" s="84" t="s">
        <v>470</v>
      </c>
      <c r="E86" s="9" t="s">
        <v>419</v>
      </c>
      <c r="F86" s="9">
        <v>323</v>
      </c>
      <c r="G86" s="9">
        <v>744</v>
      </c>
      <c r="H86" s="85">
        <v>44774</v>
      </c>
      <c r="I86" s="85">
        <v>44923</v>
      </c>
      <c r="J86" s="86">
        <v>44923</v>
      </c>
      <c r="K86" s="9" t="s">
        <v>23</v>
      </c>
      <c r="L86" s="9">
        <v>2022</v>
      </c>
      <c r="M86" s="9" t="s">
        <v>395</v>
      </c>
      <c r="N86" s="86">
        <v>44923</v>
      </c>
      <c r="O86" s="23">
        <v>15293333</v>
      </c>
      <c r="P86" s="23"/>
      <c r="Q86" s="23"/>
      <c r="R86" s="23"/>
      <c r="S86" s="9" t="s">
        <v>417</v>
      </c>
      <c r="T86" s="9" t="s">
        <v>58</v>
      </c>
      <c r="U86" s="9" t="s">
        <v>29</v>
      </c>
      <c r="V86" s="9"/>
      <c r="W86" s="9"/>
    </row>
    <row r="87" spans="1:23" x14ac:dyDescent="0.3">
      <c r="A87" s="9" t="s">
        <v>421</v>
      </c>
      <c r="B87" s="9">
        <v>25560429</v>
      </c>
      <c r="C87" s="87">
        <v>9</v>
      </c>
      <c r="D87" s="22"/>
      <c r="E87" s="9" t="s">
        <v>420</v>
      </c>
      <c r="F87" s="9">
        <v>322</v>
      </c>
      <c r="G87" s="9">
        <v>743</v>
      </c>
      <c r="H87" s="85">
        <v>44774</v>
      </c>
      <c r="I87" s="85">
        <v>44774</v>
      </c>
      <c r="J87" s="86">
        <v>44910</v>
      </c>
      <c r="K87" s="9" t="s">
        <v>23</v>
      </c>
      <c r="L87" s="9">
        <v>2022</v>
      </c>
      <c r="M87" s="9" t="s">
        <v>395</v>
      </c>
      <c r="N87" s="86">
        <v>44910</v>
      </c>
      <c r="O87" s="23">
        <v>13950000</v>
      </c>
      <c r="P87" s="23"/>
      <c r="Q87" s="23"/>
      <c r="R87" s="23"/>
      <c r="S87" s="9" t="s">
        <v>417</v>
      </c>
      <c r="T87" s="9" t="s">
        <v>58</v>
      </c>
      <c r="U87" s="9" t="s">
        <v>29</v>
      </c>
      <c r="V87" s="9"/>
      <c r="W87" s="9"/>
    </row>
    <row r="88" spans="1:23" x14ac:dyDescent="0.3">
      <c r="A88" s="9" t="s">
        <v>77</v>
      </c>
      <c r="B88" s="9">
        <v>1061692907</v>
      </c>
      <c r="C88" s="87">
        <v>6</v>
      </c>
      <c r="D88" s="84" t="s">
        <v>473</v>
      </c>
      <c r="E88" s="9" t="s">
        <v>422</v>
      </c>
      <c r="F88" s="9">
        <v>321</v>
      </c>
      <c r="G88" s="9">
        <v>745</v>
      </c>
      <c r="H88" s="85">
        <v>44774</v>
      </c>
      <c r="I88" s="85">
        <v>44774</v>
      </c>
      <c r="J88" s="86">
        <v>44910</v>
      </c>
      <c r="K88" s="9" t="s">
        <v>23</v>
      </c>
      <c r="L88" s="9">
        <v>2022</v>
      </c>
      <c r="M88" s="9" t="s">
        <v>395</v>
      </c>
      <c r="N88" s="86">
        <v>44910</v>
      </c>
      <c r="O88" s="23">
        <v>13950000</v>
      </c>
      <c r="P88" s="23"/>
      <c r="Q88" s="23"/>
      <c r="R88" s="23"/>
      <c r="S88" s="9" t="s">
        <v>417</v>
      </c>
      <c r="T88" s="9" t="s">
        <v>58</v>
      </c>
      <c r="U88" s="9" t="s">
        <v>29</v>
      </c>
      <c r="V88" s="9"/>
      <c r="W88" s="9"/>
    </row>
    <row r="89" spans="1:23" x14ac:dyDescent="0.3">
      <c r="A89" s="9" t="s">
        <v>70</v>
      </c>
      <c r="B89" s="9">
        <v>76324752</v>
      </c>
      <c r="C89" s="87">
        <v>8</v>
      </c>
      <c r="D89" s="2" t="s">
        <v>191</v>
      </c>
      <c r="E89" s="9" t="s">
        <v>423</v>
      </c>
      <c r="F89" s="9">
        <v>320</v>
      </c>
      <c r="G89" s="9">
        <v>746</v>
      </c>
      <c r="H89" s="85">
        <v>44774</v>
      </c>
      <c r="I89" s="85">
        <v>44774</v>
      </c>
      <c r="J89" s="86">
        <v>44910</v>
      </c>
      <c r="K89" s="9" t="s">
        <v>23</v>
      </c>
      <c r="L89" s="9">
        <v>2022</v>
      </c>
      <c r="M89" s="9" t="s">
        <v>395</v>
      </c>
      <c r="N89" s="86">
        <v>44910</v>
      </c>
      <c r="O89" s="23">
        <v>15950000</v>
      </c>
      <c r="P89" s="23"/>
      <c r="Q89" s="23"/>
      <c r="R89" s="23"/>
      <c r="S89" s="9" t="s">
        <v>417</v>
      </c>
      <c r="T89" s="9" t="s">
        <v>58</v>
      </c>
      <c r="U89" s="9" t="s">
        <v>29</v>
      </c>
      <c r="V89" s="9"/>
      <c r="W89" s="9"/>
    </row>
    <row r="90" spans="1:23" x14ac:dyDescent="0.3">
      <c r="A90" s="9" t="s">
        <v>108</v>
      </c>
      <c r="B90" s="9">
        <v>1088736693</v>
      </c>
      <c r="C90" s="87">
        <v>4</v>
      </c>
      <c r="D90" s="2" t="s">
        <v>474</v>
      </c>
      <c r="E90" s="9" t="s">
        <v>424</v>
      </c>
      <c r="F90" s="9">
        <v>338</v>
      </c>
      <c r="G90" s="9">
        <v>759</v>
      </c>
      <c r="H90" s="85">
        <v>44774</v>
      </c>
      <c r="I90" s="85">
        <v>44774</v>
      </c>
      <c r="J90" s="86">
        <v>44923</v>
      </c>
      <c r="K90" s="9" t="s">
        <v>23</v>
      </c>
      <c r="L90" s="9">
        <v>2022</v>
      </c>
      <c r="M90" s="9" t="s">
        <v>395</v>
      </c>
      <c r="N90" s="86">
        <v>44923</v>
      </c>
      <c r="O90" s="23">
        <v>15293333</v>
      </c>
      <c r="P90" s="23"/>
      <c r="Q90" s="23"/>
      <c r="R90" s="23"/>
      <c r="S90" s="9" t="s">
        <v>425</v>
      </c>
      <c r="T90" s="9" t="s">
        <v>45</v>
      </c>
      <c r="U90" s="9" t="s">
        <v>379</v>
      </c>
      <c r="V90" s="9"/>
      <c r="W90" s="9"/>
    </row>
    <row r="91" spans="1:23" x14ac:dyDescent="0.3">
      <c r="A91" s="9" t="s">
        <v>426</v>
      </c>
      <c r="B91" s="9">
        <v>1061812186</v>
      </c>
      <c r="C91" s="87">
        <v>9</v>
      </c>
      <c r="D91" s="22"/>
      <c r="E91" s="9" t="s">
        <v>427</v>
      </c>
      <c r="F91" s="9">
        <v>334</v>
      </c>
      <c r="G91" s="9">
        <v>757</v>
      </c>
      <c r="H91" s="85">
        <v>44774</v>
      </c>
      <c r="I91" s="85">
        <v>44774</v>
      </c>
      <c r="J91" s="86">
        <v>44910</v>
      </c>
      <c r="K91" s="9" t="s">
        <v>23</v>
      </c>
      <c r="L91" s="9">
        <v>2022</v>
      </c>
      <c r="M91" s="9" t="s">
        <v>395</v>
      </c>
      <c r="N91" s="86">
        <v>44910</v>
      </c>
      <c r="O91" s="23">
        <v>10575000</v>
      </c>
      <c r="P91" s="23"/>
      <c r="Q91" s="23"/>
      <c r="R91" s="23"/>
      <c r="S91" s="9" t="s">
        <v>25</v>
      </c>
      <c r="T91" s="9" t="s">
        <v>383</v>
      </c>
      <c r="U91" s="9" t="s">
        <v>379</v>
      </c>
      <c r="V91" s="9"/>
      <c r="W91" s="9"/>
    </row>
    <row r="92" spans="1:23" x14ac:dyDescent="0.3">
      <c r="A92" s="9" t="s">
        <v>428</v>
      </c>
      <c r="B92" s="9">
        <v>763333173</v>
      </c>
      <c r="C92" s="87">
        <v>1</v>
      </c>
      <c r="D92" s="22"/>
      <c r="E92" s="9" t="s">
        <v>430</v>
      </c>
      <c r="F92" s="9">
        <v>332</v>
      </c>
      <c r="G92" s="9">
        <v>755</v>
      </c>
      <c r="H92" s="85">
        <v>44774</v>
      </c>
      <c r="I92" s="85">
        <v>44774</v>
      </c>
      <c r="J92" s="86">
        <v>44910</v>
      </c>
      <c r="K92" s="9" t="s">
        <v>23</v>
      </c>
      <c r="L92" s="9">
        <v>2022</v>
      </c>
      <c r="M92" s="9" t="s">
        <v>395</v>
      </c>
      <c r="N92" s="86">
        <v>44910</v>
      </c>
      <c r="O92" s="23">
        <v>10462500</v>
      </c>
      <c r="P92" s="23"/>
      <c r="Q92" s="23"/>
      <c r="R92" s="23"/>
      <c r="S92" s="9" t="s">
        <v>401</v>
      </c>
      <c r="T92" s="9" t="s">
        <v>66</v>
      </c>
      <c r="U92" s="9" t="s">
        <v>29</v>
      </c>
      <c r="V92" s="9"/>
      <c r="W92" s="9"/>
    </row>
    <row r="93" spans="1:23" x14ac:dyDescent="0.3">
      <c r="A93" s="9" t="s">
        <v>124</v>
      </c>
      <c r="B93" s="9">
        <v>25287676</v>
      </c>
      <c r="C93" s="87">
        <v>1</v>
      </c>
      <c r="D93" s="22"/>
      <c r="E93" s="9" t="s">
        <v>431</v>
      </c>
      <c r="F93" s="9">
        <v>333</v>
      </c>
      <c r="G93" s="9">
        <v>756</v>
      </c>
      <c r="H93" s="85">
        <v>44774</v>
      </c>
      <c r="I93" s="85">
        <v>44774</v>
      </c>
      <c r="J93" s="86">
        <v>44923</v>
      </c>
      <c r="K93" s="9" t="s">
        <v>23</v>
      </c>
      <c r="L93" s="9">
        <v>2022</v>
      </c>
      <c r="M93" s="9" t="s">
        <v>395</v>
      </c>
      <c r="N93" s="86">
        <v>44923</v>
      </c>
      <c r="O93" s="23">
        <v>15293333</v>
      </c>
      <c r="P93" s="23"/>
      <c r="Q93" s="23"/>
      <c r="R93" s="23"/>
      <c r="S93" s="9" t="s">
        <v>401</v>
      </c>
      <c r="T93" s="9" t="s">
        <v>66</v>
      </c>
      <c r="U93" s="9" t="s">
        <v>29</v>
      </c>
      <c r="V93" s="9"/>
      <c r="W93" s="9"/>
    </row>
    <row r="94" spans="1:23" x14ac:dyDescent="0.3">
      <c r="A94" s="9" t="s">
        <v>432</v>
      </c>
      <c r="B94" s="9">
        <v>1061704694</v>
      </c>
      <c r="C94" s="87">
        <v>6</v>
      </c>
      <c r="D94" s="22"/>
      <c r="E94" s="9" t="s">
        <v>433</v>
      </c>
      <c r="F94" s="9">
        <v>335</v>
      </c>
      <c r="G94" s="9">
        <v>760</v>
      </c>
      <c r="H94" s="85">
        <v>44774</v>
      </c>
      <c r="I94" s="85">
        <v>44774</v>
      </c>
      <c r="J94" s="87" t="s">
        <v>434</v>
      </c>
      <c r="K94" s="9" t="s">
        <v>23</v>
      </c>
      <c r="L94" s="9">
        <v>2022</v>
      </c>
      <c r="M94" s="9" t="s">
        <v>395</v>
      </c>
      <c r="N94" s="87" t="s">
        <v>434</v>
      </c>
      <c r="O94" s="23">
        <v>13950000</v>
      </c>
      <c r="P94" s="23"/>
      <c r="Q94" s="23"/>
      <c r="R94" s="23"/>
      <c r="S94" s="9" t="s">
        <v>401</v>
      </c>
      <c r="T94" s="9" t="s">
        <v>66</v>
      </c>
      <c r="U94" s="9" t="s">
        <v>29</v>
      </c>
      <c r="V94" s="9"/>
      <c r="W94" s="9"/>
    </row>
    <row r="95" spans="1:23" x14ac:dyDescent="0.3">
      <c r="A95" s="9" t="s">
        <v>435</v>
      </c>
      <c r="B95" s="9">
        <v>1061697887</v>
      </c>
      <c r="C95" s="87">
        <v>1</v>
      </c>
      <c r="D95" s="22"/>
      <c r="E95" s="9" t="s">
        <v>436</v>
      </c>
      <c r="F95" s="9">
        <v>336</v>
      </c>
      <c r="G95" s="9">
        <v>758</v>
      </c>
      <c r="H95" s="85">
        <v>44774</v>
      </c>
      <c r="I95" s="85">
        <v>44774</v>
      </c>
      <c r="J95" s="86">
        <v>44910</v>
      </c>
      <c r="K95" s="9" t="s">
        <v>23</v>
      </c>
      <c r="L95" s="9">
        <v>2022</v>
      </c>
      <c r="M95" s="9" t="s">
        <v>395</v>
      </c>
      <c r="N95" s="86">
        <v>44910</v>
      </c>
      <c r="O95" s="23">
        <v>10462500</v>
      </c>
      <c r="P95" s="23"/>
      <c r="Q95" s="23"/>
      <c r="R95" s="23"/>
      <c r="S95" s="9" t="s">
        <v>401</v>
      </c>
      <c r="T95" s="9" t="s">
        <v>66</v>
      </c>
      <c r="U95" s="9" t="s">
        <v>379</v>
      </c>
      <c r="V95" s="9"/>
      <c r="W95" s="9"/>
    </row>
    <row r="96" spans="1:23" x14ac:dyDescent="0.3">
      <c r="A96" s="9" t="s">
        <v>437</v>
      </c>
      <c r="B96" s="9">
        <v>67013958</v>
      </c>
      <c r="C96" s="87">
        <v>0</v>
      </c>
      <c r="D96" s="22"/>
      <c r="E96" s="9" t="s">
        <v>438</v>
      </c>
      <c r="F96" s="9">
        <v>339</v>
      </c>
      <c r="G96" s="9">
        <v>761</v>
      </c>
      <c r="H96" s="85">
        <v>44774</v>
      </c>
      <c r="I96" s="85">
        <v>44774</v>
      </c>
      <c r="J96" s="86">
        <v>44910</v>
      </c>
      <c r="K96" s="9" t="s">
        <v>23</v>
      </c>
      <c r="L96" s="9">
        <v>2022</v>
      </c>
      <c r="M96" s="9" t="s">
        <v>395</v>
      </c>
      <c r="N96" s="86">
        <v>44910</v>
      </c>
      <c r="O96" s="23">
        <v>15293333</v>
      </c>
      <c r="P96" s="23"/>
      <c r="Q96" s="23"/>
      <c r="R96" s="23"/>
      <c r="S96" s="9" t="s">
        <v>27</v>
      </c>
      <c r="T96" s="9" t="s">
        <v>43</v>
      </c>
      <c r="U96" s="9" t="s">
        <v>29</v>
      </c>
      <c r="V96" s="9"/>
      <c r="W96" s="9"/>
    </row>
    <row r="97" spans="1:24" x14ac:dyDescent="0.3">
      <c r="A97" s="9" t="s">
        <v>439</v>
      </c>
      <c r="B97" s="9">
        <v>76327254</v>
      </c>
      <c r="C97" s="87">
        <v>5</v>
      </c>
      <c r="D97" s="22"/>
      <c r="E97" s="9" t="s">
        <v>440</v>
      </c>
      <c r="F97" s="9">
        <v>341</v>
      </c>
      <c r="G97" s="9">
        <v>763</v>
      </c>
      <c r="H97" s="85">
        <v>44774</v>
      </c>
      <c r="I97" s="85">
        <v>44774</v>
      </c>
      <c r="J97" s="86">
        <v>44910</v>
      </c>
      <c r="K97" s="9" t="s">
        <v>23</v>
      </c>
      <c r="L97" s="9">
        <v>2022</v>
      </c>
      <c r="M97" s="9" t="s">
        <v>395</v>
      </c>
      <c r="N97" s="86">
        <v>44910</v>
      </c>
      <c r="O97" s="23">
        <v>7200000</v>
      </c>
      <c r="P97" s="23"/>
      <c r="Q97" s="23"/>
      <c r="R97" s="23"/>
      <c r="S97" s="9" t="s">
        <v>417</v>
      </c>
      <c r="T97" s="9" t="s">
        <v>58</v>
      </c>
      <c r="U97" s="9" t="s">
        <v>29</v>
      </c>
      <c r="V97" s="9"/>
      <c r="W97" s="9"/>
    </row>
    <row r="98" spans="1:24" x14ac:dyDescent="0.3">
      <c r="A98" s="9" t="s">
        <v>441</v>
      </c>
      <c r="B98" s="9">
        <v>1061785289</v>
      </c>
      <c r="C98" s="9">
        <v>2</v>
      </c>
      <c r="D98" s="22"/>
      <c r="E98" s="9" t="s">
        <v>442</v>
      </c>
      <c r="F98" s="9">
        <v>346</v>
      </c>
      <c r="G98" s="9">
        <v>778</v>
      </c>
      <c r="H98" s="85">
        <v>44776</v>
      </c>
      <c r="I98" s="85">
        <v>44776</v>
      </c>
      <c r="J98" s="86">
        <v>44923</v>
      </c>
      <c r="K98" s="9" t="s">
        <v>23</v>
      </c>
      <c r="L98" s="9">
        <v>2022</v>
      </c>
      <c r="M98" s="9" t="s">
        <v>395</v>
      </c>
      <c r="N98" s="86">
        <v>44923</v>
      </c>
      <c r="O98" s="23">
        <v>15086666</v>
      </c>
      <c r="P98" s="23"/>
      <c r="Q98" s="23"/>
      <c r="R98" s="23"/>
      <c r="S98" s="9" t="s">
        <v>443</v>
      </c>
      <c r="T98" s="9" t="s">
        <v>45</v>
      </c>
      <c r="U98" s="9" t="s">
        <v>29</v>
      </c>
      <c r="V98" s="9"/>
      <c r="W98" s="9"/>
    </row>
    <row r="99" spans="1:24" x14ac:dyDescent="0.3">
      <c r="A99" s="9" t="s">
        <v>118</v>
      </c>
      <c r="B99" s="9">
        <v>10293448</v>
      </c>
      <c r="C99" s="9">
        <v>9</v>
      </c>
      <c r="D99" s="22"/>
      <c r="E99" s="9" t="s">
        <v>444</v>
      </c>
      <c r="F99" s="9">
        <v>364</v>
      </c>
      <c r="G99" s="9">
        <v>794</v>
      </c>
      <c r="H99" s="85">
        <v>44789</v>
      </c>
      <c r="I99" s="85">
        <v>44789</v>
      </c>
      <c r="J99" s="86">
        <v>44910</v>
      </c>
      <c r="K99" s="9" t="s">
        <v>23</v>
      </c>
      <c r="L99" s="9">
        <v>2022</v>
      </c>
      <c r="M99" s="9" t="s">
        <v>395</v>
      </c>
      <c r="N99" s="86">
        <v>44910</v>
      </c>
      <c r="O99" s="23">
        <v>12916667</v>
      </c>
      <c r="P99" s="23"/>
      <c r="Q99" s="23"/>
      <c r="R99" s="23"/>
      <c r="S99" s="9" t="s">
        <v>445</v>
      </c>
      <c r="T99" s="9" t="s">
        <v>446</v>
      </c>
      <c r="U99" s="9" t="s">
        <v>29</v>
      </c>
      <c r="V99" s="9"/>
      <c r="W99" s="9"/>
    </row>
    <row r="100" spans="1:24" x14ac:dyDescent="0.3">
      <c r="A100" s="9" t="s">
        <v>447</v>
      </c>
      <c r="B100" s="9">
        <v>1061712870</v>
      </c>
      <c r="C100" s="9">
        <v>1</v>
      </c>
      <c r="D100" s="22"/>
      <c r="E100" s="9" t="s">
        <v>452</v>
      </c>
      <c r="F100" s="9">
        <v>363</v>
      </c>
      <c r="G100" s="9">
        <v>795</v>
      </c>
      <c r="H100" s="85">
        <v>44789</v>
      </c>
      <c r="I100" s="85">
        <v>44789</v>
      </c>
      <c r="J100" s="86">
        <v>44910</v>
      </c>
      <c r="K100" s="9" t="s">
        <v>450</v>
      </c>
      <c r="L100" s="9">
        <v>2022</v>
      </c>
      <c r="M100" s="9" t="s">
        <v>395</v>
      </c>
      <c r="N100" s="86">
        <v>44910</v>
      </c>
      <c r="O100" s="23">
        <v>12916667</v>
      </c>
      <c r="P100" s="23"/>
      <c r="Q100" s="23"/>
      <c r="R100" s="23"/>
      <c r="S100" s="9" t="s">
        <v>445</v>
      </c>
      <c r="T100" s="9" t="s">
        <v>446</v>
      </c>
      <c r="U100" s="9" t="s">
        <v>29</v>
      </c>
      <c r="V100" s="9"/>
      <c r="W100" s="9"/>
    </row>
    <row r="101" spans="1:24" x14ac:dyDescent="0.3">
      <c r="A101" s="9" t="s">
        <v>448</v>
      </c>
      <c r="B101" s="9">
        <v>34561032</v>
      </c>
      <c r="C101" s="9">
        <v>6</v>
      </c>
      <c r="D101" s="22"/>
      <c r="E101" s="9" t="s">
        <v>449</v>
      </c>
      <c r="F101" s="9">
        <v>365</v>
      </c>
      <c r="G101" s="9">
        <v>796</v>
      </c>
      <c r="H101" s="85">
        <v>44790</v>
      </c>
      <c r="I101" s="85">
        <v>44790</v>
      </c>
      <c r="J101" s="86">
        <v>44912</v>
      </c>
      <c r="K101" s="9" t="s">
        <v>450</v>
      </c>
      <c r="L101" s="9">
        <v>2022</v>
      </c>
      <c r="M101" s="9" t="s">
        <v>395</v>
      </c>
      <c r="N101" s="86">
        <v>44912</v>
      </c>
      <c r="O101" s="23">
        <v>10575000</v>
      </c>
      <c r="P101" s="23"/>
      <c r="Q101" s="23"/>
      <c r="R101" s="23"/>
      <c r="S101" s="9" t="s">
        <v>451</v>
      </c>
      <c r="T101" s="9" t="s">
        <v>149</v>
      </c>
      <c r="U101" s="9" t="s">
        <v>29</v>
      </c>
      <c r="V101" s="9"/>
      <c r="W101" s="9"/>
    </row>
    <row r="102" spans="1:24" x14ac:dyDescent="0.3">
      <c r="A102" s="9" t="s">
        <v>216</v>
      </c>
      <c r="B102" s="9">
        <v>10297397</v>
      </c>
      <c r="C102" s="9">
        <v>1</v>
      </c>
      <c r="D102" s="22"/>
      <c r="E102" s="9" t="s">
        <v>453</v>
      </c>
      <c r="F102" s="9">
        <v>366</v>
      </c>
      <c r="G102" s="9">
        <v>797</v>
      </c>
      <c r="H102" s="85">
        <v>44790</v>
      </c>
      <c r="I102" s="85">
        <v>44790</v>
      </c>
      <c r="J102" s="86">
        <v>44790</v>
      </c>
      <c r="K102" s="9" t="s">
        <v>450</v>
      </c>
      <c r="L102" s="9">
        <v>2022</v>
      </c>
      <c r="M102" s="9" t="s">
        <v>395</v>
      </c>
      <c r="N102" s="86">
        <v>44790</v>
      </c>
      <c r="O102" s="23">
        <v>10575000</v>
      </c>
      <c r="P102" s="23"/>
      <c r="Q102" s="23"/>
      <c r="R102" s="23"/>
      <c r="S102" s="9" t="s">
        <v>451</v>
      </c>
      <c r="T102" s="9" t="s">
        <v>149</v>
      </c>
      <c r="U102" s="9" t="s">
        <v>29</v>
      </c>
      <c r="V102" s="9"/>
      <c r="W102" s="9"/>
    </row>
    <row r="103" spans="1:24" x14ac:dyDescent="0.3">
      <c r="A103" s="9" t="s">
        <v>135</v>
      </c>
      <c r="B103" s="9">
        <v>1061815193</v>
      </c>
      <c r="C103" s="9">
        <v>4</v>
      </c>
      <c r="D103" s="2" t="s">
        <v>221</v>
      </c>
      <c r="E103" s="9" t="s">
        <v>454</v>
      </c>
      <c r="F103" s="9">
        <v>369</v>
      </c>
      <c r="G103" s="9">
        <v>799</v>
      </c>
      <c r="H103" s="85">
        <v>44791</v>
      </c>
      <c r="I103" s="85">
        <v>44791</v>
      </c>
      <c r="J103" s="86">
        <v>44923</v>
      </c>
      <c r="K103" s="9" t="s">
        <v>23</v>
      </c>
      <c r="L103" s="9">
        <v>2022</v>
      </c>
      <c r="M103" s="9" t="s">
        <v>395</v>
      </c>
      <c r="N103" s="86">
        <v>44923</v>
      </c>
      <c r="O103" s="23">
        <v>12500000</v>
      </c>
      <c r="P103" s="23"/>
      <c r="Q103" s="23"/>
      <c r="R103" s="23"/>
      <c r="S103" s="9" t="s">
        <v>455</v>
      </c>
      <c r="T103" s="9" t="s">
        <v>176</v>
      </c>
      <c r="U103" s="9" t="s">
        <v>29</v>
      </c>
      <c r="V103" s="9"/>
      <c r="W103" s="9"/>
    </row>
    <row r="104" spans="1:24" x14ac:dyDescent="0.3">
      <c r="A104" s="9" t="s">
        <v>457</v>
      </c>
      <c r="B104" s="9">
        <v>1053799967</v>
      </c>
      <c r="C104" s="9">
        <v>1</v>
      </c>
      <c r="D104" s="22"/>
      <c r="E104" s="9" t="s">
        <v>456</v>
      </c>
      <c r="F104" s="9">
        <v>371</v>
      </c>
      <c r="G104" s="9">
        <v>801</v>
      </c>
      <c r="H104" s="85">
        <v>44791</v>
      </c>
      <c r="I104" s="85">
        <v>44791</v>
      </c>
      <c r="J104" s="86">
        <v>44833</v>
      </c>
      <c r="K104" s="9" t="s">
        <v>450</v>
      </c>
      <c r="L104" s="9">
        <v>2022</v>
      </c>
      <c r="M104" s="9" t="s">
        <v>395</v>
      </c>
      <c r="N104" s="86">
        <v>44833</v>
      </c>
      <c r="O104" s="23">
        <v>10000000</v>
      </c>
      <c r="P104" s="23"/>
      <c r="Q104" s="23"/>
      <c r="R104" s="23"/>
      <c r="S104" s="9" t="s">
        <v>455</v>
      </c>
      <c r="T104" s="9" t="s">
        <v>176</v>
      </c>
      <c r="U104" s="9" t="s">
        <v>29</v>
      </c>
      <c r="V104" s="9"/>
      <c r="W104" s="9"/>
    </row>
    <row r="105" spans="1:24" x14ac:dyDescent="0.3">
      <c r="A105" s="9" t="s">
        <v>458</v>
      </c>
      <c r="B105" s="9">
        <v>1053799967</v>
      </c>
      <c r="C105" s="9">
        <v>5</v>
      </c>
      <c r="D105" s="22"/>
      <c r="E105" s="9" t="s">
        <v>639</v>
      </c>
      <c r="F105" s="9">
        <v>370</v>
      </c>
      <c r="G105" s="9">
        <v>800</v>
      </c>
      <c r="H105" s="85">
        <v>44791</v>
      </c>
      <c r="I105" s="85">
        <v>44791</v>
      </c>
      <c r="J105" s="86">
        <v>44833</v>
      </c>
      <c r="K105" s="9" t="s">
        <v>450</v>
      </c>
      <c r="L105" s="9">
        <v>2022</v>
      </c>
      <c r="M105" s="9" t="s">
        <v>395</v>
      </c>
      <c r="N105" s="86">
        <v>44833</v>
      </c>
      <c r="O105" s="23">
        <v>10000000</v>
      </c>
      <c r="P105" s="23">
        <v>5000000</v>
      </c>
      <c r="Q105" s="23">
        <v>5000000</v>
      </c>
      <c r="R105" s="137">
        <v>0</v>
      </c>
      <c r="S105" s="9" t="s">
        <v>455</v>
      </c>
      <c r="T105" s="9" t="s">
        <v>176</v>
      </c>
      <c r="U105" s="9" t="s">
        <v>29</v>
      </c>
      <c r="V105" s="9"/>
      <c r="W105" s="9"/>
      <c r="X105" s="99">
        <v>0.5</v>
      </c>
    </row>
    <row r="106" spans="1:24" x14ac:dyDescent="0.3">
      <c r="A106" s="9" t="s">
        <v>128</v>
      </c>
      <c r="B106" s="9">
        <v>1144104841</v>
      </c>
      <c r="C106" s="9">
        <v>9</v>
      </c>
      <c r="D106" s="22"/>
      <c r="E106" s="9" t="s">
        <v>459</v>
      </c>
      <c r="F106" s="9">
        <v>376</v>
      </c>
      <c r="G106" s="9">
        <v>805</v>
      </c>
      <c r="H106" s="85">
        <v>44795</v>
      </c>
      <c r="I106" s="85">
        <v>44795</v>
      </c>
      <c r="J106" s="86">
        <v>44895</v>
      </c>
      <c r="K106" s="9" t="s">
        <v>450</v>
      </c>
      <c r="L106" s="9">
        <v>2022</v>
      </c>
      <c r="M106" s="9" t="s">
        <v>395</v>
      </c>
      <c r="N106" s="86">
        <v>44895</v>
      </c>
      <c r="O106" s="23">
        <v>5115000</v>
      </c>
      <c r="P106" s="23"/>
      <c r="Q106" s="23"/>
      <c r="R106" s="23"/>
      <c r="S106" s="9" t="s">
        <v>401</v>
      </c>
      <c r="T106" s="9" t="s">
        <v>66</v>
      </c>
      <c r="U106" s="9" t="s">
        <v>29</v>
      </c>
      <c r="V106" s="9"/>
      <c r="W106" s="9"/>
    </row>
    <row r="107" spans="1:24" x14ac:dyDescent="0.3">
      <c r="A107" s="9" t="s">
        <v>460</v>
      </c>
      <c r="B107" s="9">
        <v>1061700137</v>
      </c>
      <c r="C107" s="9">
        <v>7</v>
      </c>
      <c r="D107" s="22"/>
      <c r="E107" s="9" t="s">
        <v>461</v>
      </c>
      <c r="F107" s="9">
        <v>377</v>
      </c>
      <c r="G107" s="9">
        <v>806</v>
      </c>
      <c r="H107" s="85">
        <v>44795</v>
      </c>
      <c r="I107" s="85">
        <v>44795</v>
      </c>
      <c r="J107" s="85">
        <v>44895</v>
      </c>
      <c r="K107" s="9" t="s">
        <v>450</v>
      </c>
      <c r="L107" s="9">
        <v>2022</v>
      </c>
      <c r="M107" s="9" t="s">
        <v>395</v>
      </c>
      <c r="N107" s="85">
        <v>44895</v>
      </c>
      <c r="O107" s="23">
        <v>5115000</v>
      </c>
      <c r="P107" s="23"/>
      <c r="Q107" s="23"/>
      <c r="R107" s="23"/>
      <c r="S107" s="9" t="s">
        <v>401</v>
      </c>
      <c r="T107" s="9" t="s">
        <v>66</v>
      </c>
      <c r="U107" s="9" t="s">
        <v>29</v>
      </c>
      <c r="V107" s="9"/>
      <c r="W107" s="9"/>
    </row>
    <row r="108" spans="1:24" x14ac:dyDescent="0.3">
      <c r="A108" s="9" t="s">
        <v>462</v>
      </c>
      <c r="B108" s="9">
        <v>1061746193</v>
      </c>
      <c r="C108" s="9">
        <v>8</v>
      </c>
      <c r="D108" s="22"/>
      <c r="E108" s="9" t="s">
        <v>463</v>
      </c>
      <c r="F108" s="9">
        <v>378</v>
      </c>
      <c r="G108" s="9">
        <v>807</v>
      </c>
      <c r="H108" s="85">
        <v>44795</v>
      </c>
      <c r="I108" s="85">
        <v>44795</v>
      </c>
      <c r="J108" s="85">
        <v>44895</v>
      </c>
      <c r="K108" s="9" t="s">
        <v>450</v>
      </c>
      <c r="L108" s="9">
        <v>2022</v>
      </c>
      <c r="M108" s="9" t="s">
        <v>395</v>
      </c>
      <c r="N108" s="85">
        <v>44895</v>
      </c>
      <c r="O108" s="23">
        <v>5115000</v>
      </c>
      <c r="P108" s="23"/>
      <c r="Q108" s="23"/>
      <c r="R108" s="23"/>
      <c r="S108" s="9" t="s">
        <v>401</v>
      </c>
      <c r="T108" s="9" t="s">
        <v>66</v>
      </c>
      <c r="U108" s="9" t="s">
        <v>29</v>
      </c>
      <c r="V108" s="9"/>
      <c r="W108" s="9"/>
    </row>
    <row r="109" spans="1:24" x14ac:dyDescent="0.3">
      <c r="A109" s="9" t="s">
        <v>19</v>
      </c>
      <c r="B109" s="9">
        <v>10305709</v>
      </c>
      <c r="C109" s="9">
        <v>1</v>
      </c>
      <c r="D109" s="22"/>
      <c r="E109" s="9" t="s">
        <v>464</v>
      </c>
      <c r="F109" s="9">
        <v>386</v>
      </c>
      <c r="G109" s="9">
        <v>809</v>
      </c>
      <c r="H109" s="85">
        <v>44797</v>
      </c>
      <c r="I109" s="85">
        <v>44797</v>
      </c>
      <c r="J109" s="85">
        <v>44834</v>
      </c>
      <c r="K109" s="9" t="s">
        <v>23</v>
      </c>
      <c r="L109" s="9">
        <v>2022</v>
      </c>
      <c r="M109" s="9" t="s">
        <v>395</v>
      </c>
      <c r="N109" s="85">
        <v>44834</v>
      </c>
      <c r="O109" s="23">
        <v>4686667</v>
      </c>
      <c r="P109" s="23"/>
      <c r="Q109" s="23"/>
      <c r="R109" s="23"/>
      <c r="S109" s="9" t="s">
        <v>396</v>
      </c>
      <c r="T109" s="9" t="s">
        <v>42</v>
      </c>
      <c r="U109" s="9" t="s">
        <v>379</v>
      </c>
      <c r="W109" s="9" t="s">
        <v>236</v>
      </c>
      <c r="X109" s="19" t="s">
        <v>647</v>
      </c>
    </row>
    <row r="110" spans="1:24" x14ac:dyDescent="0.3">
      <c r="A110" s="9"/>
      <c r="B110" s="9"/>
      <c r="C110" s="9"/>
      <c r="D110" s="22"/>
      <c r="E110" s="9"/>
      <c r="F110" s="9"/>
      <c r="G110" s="9"/>
      <c r="H110" s="9"/>
      <c r="I110" s="9"/>
      <c r="J110" s="9"/>
      <c r="K110" s="9"/>
      <c r="L110" s="9"/>
      <c r="M110" s="9"/>
      <c r="N110" s="9"/>
      <c r="O110" s="23"/>
      <c r="P110" s="23"/>
      <c r="Q110" s="23"/>
      <c r="R110" s="23"/>
      <c r="S110" s="9"/>
      <c r="T110" s="9"/>
      <c r="U110" s="9"/>
      <c r="V110" s="9"/>
      <c r="W110" s="9"/>
    </row>
    <row r="111" spans="1:24" x14ac:dyDescent="0.3">
      <c r="A111" s="9"/>
      <c r="B111" s="9"/>
      <c r="C111" s="9"/>
      <c r="D111" s="22"/>
      <c r="E111" s="9"/>
      <c r="F111" s="9"/>
      <c r="G111" s="9"/>
      <c r="H111" s="9"/>
      <c r="I111" s="9"/>
      <c r="J111" s="9"/>
      <c r="K111" s="9"/>
      <c r="L111" s="9"/>
      <c r="M111" s="9"/>
      <c r="N111" s="9"/>
      <c r="O111" s="23"/>
      <c r="P111" s="23"/>
      <c r="Q111" s="23"/>
      <c r="R111" s="23"/>
      <c r="S111" s="9"/>
      <c r="T111" s="9"/>
      <c r="U111" s="9"/>
      <c r="V111" s="9"/>
      <c r="W111" s="9"/>
    </row>
    <row r="112" spans="1:24" x14ac:dyDescent="0.3">
      <c r="A112" s="9"/>
      <c r="B112" s="9"/>
      <c r="C112" s="9"/>
      <c r="D112" s="22"/>
      <c r="E112" s="9"/>
      <c r="F112" s="9"/>
      <c r="G112" s="9"/>
      <c r="H112" s="9"/>
      <c r="I112" s="9"/>
      <c r="J112" s="9"/>
      <c r="K112" s="9"/>
      <c r="L112" s="9"/>
      <c r="M112" s="9"/>
      <c r="N112" s="9"/>
      <c r="O112" s="23"/>
      <c r="P112" s="23"/>
      <c r="Q112" s="23"/>
      <c r="R112" s="23"/>
      <c r="S112" s="9"/>
      <c r="T112" s="9"/>
      <c r="U112" s="9"/>
      <c r="V112" s="9"/>
      <c r="W112" s="9"/>
    </row>
    <row r="113" spans="1:23" x14ac:dyDescent="0.3">
      <c r="A113" s="9"/>
      <c r="B113" s="9"/>
      <c r="C113" s="9"/>
      <c r="D113" s="22"/>
      <c r="E113" s="9"/>
      <c r="F113" s="9"/>
      <c r="G113" s="9"/>
      <c r="H113" s="9"/>
      <c r="I113" s="9"/>
      <c r="J113" s="9"/>
      <c r="K113" s="9"/>
      <c r="L113" s="9"/>
      <c r="M113" s="9"/>
      <c r="N113" s="9"/>
      <c r="O113" s="23"/>
      <c r="P113" s="23"/>
      <c r="Q113" s="23"/>
      <c r="R113" s="23"/>
      <c r="S113" s="9"/>
      <c r="T113" s="9"/>
      <c r="U113" s="9"/>
      <c r="V113" s="9"/>
      <c r="W113" s="9"/>
    </row>
    <row r="114" spans="1:23" x14ac:dyDescent="0.3">
      <c r="A114" s="9"/>
      <c r="B114" s="9"/>
      <c r="C114" s="9"/>
      <c r="D114" s="22"/>
      <c r="E114" s="9"/>
      <c r="F114" s="9"/>
      <c r="G114" s="9"/>
      <c r="H114" s="9"/>
      <c r="I114" s="9"/>
      <c r="J114" s="9"/>
      <c r="K114" s="9"/>
      <c r="L114" s="9"/>
      <c r="M114" s="9"/>
      <c r="N114" s="9"/>
      <c r="O114" s="23"/>
      <c r="P114" s="23"/>
      <c r="Q114" s="23"/>
      <c r="R114" s="23"/>
      <c r="S114" s="9"/>
      <c r="T114" s="9"/>
      <c r="U114" s="9"/>
      <c r="V114" s="9"/>
      <c r="W114" s="9"/>
    </row>
    <row r="115" spans="1:23" x14ac:dyDescent="0.3">
      <c r="A115" s="9"/>
      <c r="B115" s="9"/>
      <c r="C115" s="9"/>
      <c r="D115" s="22"/>
      <c r="E115" s="9"/>
      <c r="F115" s="9"/>
      <c r="G115" s="9"/>
      <c r="H115" s="9"/>
      <c r="I115" s="9"/>
      <c r="J115" s="9"/>
      <c r="K115" s="9"/>
      <c r="L115" s="9"/>
      <c r="M115" s="9"/>
      <c r="N115" s="9"/>
      <c r="O115" s="23"/>
      <c r="P115" s="23"/>
      <c r="Q115" s="23"/>
      <c r="R115" s="23"/>
      <c r="S115" s="9"/>
      <c r="T115" s="9"/>
      <c r="U115" s="9"/>
      <c r="V115" s="9"/>
      <c r="W115" s="9"/>
    </row>
    <row r="116" spans="1:23" x14ac:dyDescent="0.3">
      <c r="A116" s="9"/>
      <c r="B116" s="9"/>
      <c r="C116" s="9"/>
      <c r="D116" s="22"/>
      <c r="E116" s="9"/>
      <c r="F116" s="9"/>
      <c r="G116" s="9"/>
      <c r="H116" s="9"/>
      <c r="I116" s="9"/>
      <c r="J116" s="9"/>
      <c r="K116" s="9"/>
      <c r="L116" s="9"/>
      <c r="M116" s="9"/>
      <c r="N116" s="9"/>
      <c r="O116" s="23"/>
      <c r="P116" s="23"/>
      <c r="Q116" s="23"/>
      <c r="R116" s="23"/>
      <c r="S116" s="9"/>
      <c r="T116" s="9"/>
      <c r="U116" s="9"/>
      <c r="V116" s="9"/>
      <c r="W116" s="9"/>
    </row>
  </sheetData>
  <mergeCells count="5">
    <mergeCell ref="A42:D43"/>
    <mergeCell ref="F42:V43"/>
    <mergeCell ref="A22:D22"/>
    <mergeCell ref="F22:V22"/>
    <mergeCell ref="A1:V1"/>
  </mergeCells>
  <phoneticPr fontId="3" type="noConversion"/>
  <hyperlinks>
    <hyperlink ref="D13" r:id="rId1" display="mailto:nmunoz@unimayor.edu.co"/>
    <hyperlink ref="D14" r:id="rId2" display="mailto:egutierrez@unimayor.edu.co"/>
    <hyperlink ref="D15" r:id="rId3" display="mailto:ofernandez@unicauca.edu.co"/>
    <hyperlink ref="D16" r:id="rId4"/>
    <hyperlink ref="D17" r:id="rId5"/>
    <hyperlink ref="D18" r:id="rId6"/>
    <hyperlink ref="D19" r:id="rId7"/>
    <hyperlink ref="D20" r:id="rId8"/>
    <hyperlink ref="D21" r:id="rId9"/>
    <hyperlink ref="D3" r:id="rId10" display="mailto:mcamila@unimayor.edu.co"/>
    <hyperlink ref="D4" r:id="rId11"/>
    <hyperlink ref="D5" r:id="rId12"/>
    <hyperlink ref="D7" r:id="rId13"/>
    <hyperlink ref="D9" r:id="rId14"/>
    <hyperlink ref="D10" r:id="rId15"/>
    <hyperlink ref="D6" r:id="rId16"/>
    <hyperlink ref="D23" r:id="rId17"/>
    <hyperlink ref="D24" r:id="rId18"/>
    <hyperlink ref="D25" r:id="rId19"/>
    <hyperlink ref="D26" r:id="rId20"/>
    <hyperlink ref="D27" r:id="rId21" display="mailto:clpeña@unicauca.gov.co"/>
    <hyperlink ref="D28" r:id="rId22"/>
    <hyperlink ref="D29" r:id="rId23" display="mailto:prensa@unimayor.edu.co"/>
    <hyperlink ref="D31" r:id="rId24" display="mailto:la.mc@hotmail.com"/>
    <hyperlink ref="D32" r:id="rId25"/>
    <hyperlink ref="D33" r:id="rId26"/>
    <hyperlink ref="D34" r:id="rId27" display="mailto:lorena871@gmail.com"/>
    <hyperlink ref="D35" r:id="rId28"/>
    <hyperlink ref="D36" r:id="rId29"/>
    <hyperlink ref="D37" r:id="rId30"/>
    <hyperlink ref="D38" r:id="rId31"/>
    <hyperlink ref="D39" r:id="rId32"/>
    <hyperlink ref="D40" r:id="rId33" display="mailto:alxd17@gmail.com"/>
    <hyperlink ref="D41" r:id="rId34"/>
    <hyperlink ref="D45" r:id="rId35"/>
    <hyperlink ref="D47" r:id="rId36"/>
    <hyperlink ref="D50" r:id="rId37"/>
    <hyperlink ref="D66" r:id="rId38"/>
    <hyperlink ref="D67" r:id="rId39"/>
    <hyperlink ref="D53" r:id="rId40"/>
    <hyperlink ref="D49" r:id="rId41"/>
    <hyperlink ref="D51" r:id="rId42"/>
    <hyperlink ref="D52" r:id="rId43"/>
    <hyperlink ref="D57" r:id="rId44"/>
    <hyperlink ref="D58" r:id="rId45"/>
    <hyperlink ref="D59" r:id="rId46"/>
    <hyperlink ref="D60" r:id="rId47"/>
    <hyperlink ref="D61" r:id="rId48"/>
    <hyperlink ref="D62" r:id="rId49"/>
    <hyperlink ref="D63" r:id="rId50"/>
    <hyperlink ref="D64" r:id="rId51"/>
    <hyperlink ref="D54" r:id="rId52"/>
    <hyperlink ref="D55" r:id="rId53"/>
    <hyperlink ref="D56" r:id="rId54"/>
    <hyperlink ref="D48" r:id="rId55"/>
    <hyperlink ref="D46" r:id="rId56"/>
    <hyperlink ref="D44" r:id="rId57"/>
    <hyperlink ref="D74" r:id="rId58"/>
    <hyperlink ref="D76" r:id="rId59"/>
    <hyperlink ref="D79" r:id="rId60"/>
    <hyperlink ref="D84" r:id="rId61"/>
    <hyperlink ref="D70" r:id="rId62"/>
    <hyperlink ref="D71" r:id="rId63"/>
    <hyperlink ref="D72" r:id="rId64"/>
    <hyperlink ref="D75" r:id="rId65"/>
    <hyperlink ref="D78" r:id="rId66"/>
    <hyperlink ref="D86" r:id="rId67"/>
    <hyperlink ref="D88" r:id="rId68"/>
  </hyperlinks>
  <pageMargins left="0.7" right="0.7" top="0.75" bottom="0.75" header="0.3" footer="0.3"/>
  <pageSetup paperSize="9" orientation="landscape"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U50"/>
  <sheetViews>
    <sheetView tabSelected="1" topLeftCell="H1" workbookViewId="0">
      <pane ySplit="2" topLeftCell="A39" activePane="bottomLeft" state="frozen"/>
      <selection pane="bottomLeft" activeCell="N41" sqref="N41"/>
    </sheetView>
  </sheetViews>
  <sheetFormatPr baseColWidth="10" defaultColWidth="11.85546875" defaultRowHeight="48.75" customHeight="1" x14ac:dyDescent="0.25"/>
  <cols>
    <col min="1" max="1" width="11.85546875" customWidth="1"/>
    <col min="3" max="3" width="34.5703125" customWidth="1"/>
    <col min="9" max="9" width="11.85546875" style="91"/>
    <col min="11" max="11" width="14.85546875" bestFit="1" customWidth="1"/>
    <col min="13" max="13" width="12.42578125" bestFit="1" customWidth="1"/>
    <col min="14" max="14" width="15.5703125" bestFit="1" customWidth="1"/>
    <col min="15" max="15" width="25.140625" bestFit="1" customWidth="1"/>
    <col min="16" max="16" width="12.5703125" bestFit="1" customWidth="1"/>
    <col min="18" max="18" width="11.85546875" style="90"/>
  </cols>
  <sheetData>
    <row r="1" spans="1:21" ht="48.75" customHeight="1" x14ac:dyDescent="0.25">
      <c r="A1" s="160" t="s">
        <v>309</v>
      </c>
      <c r="B1" s="161"/>
      <c r="C1" s="161"/>
      <c r="D1" s="161"/>
      <c r="E1" s="161"/>
      <c r="F1" s="161"/>
      <c r="G1" s="161"/>
      <c r="H1" s="161"/>
      <c r="I1" s="161"/>
      <c r="J1" s="161"/>
      <c r="K1" s="161"/>
      <c r="L1" s="161"/>
      <c r="M1" s="161"/>
      <c r="N1" s="161"/>
      <c r="O1" s="161"/>
      <c r="P1" s="161"/>
      <c r="Q1" s="161"/>
      <c r="R1" s="161"/>
      <c r="S1" s="161"/>
    </row>
    <row r="2" spans="1:21" ht="48.75" customHeight="1" x14ac:dyDescent="0.3">
      <c r="A2" s="17" t="s">
        <v>0</v>
      </c>
      <c r="B2" s="17" t="s">
        <v>5</v>
      </c>
      <c r="C2" s="17" t="s">
        <v>226</v>
      </c>
      <c r="D2" s="17" t="s">
        <v>21</v>
      </c>
      <c r="E2" s="17" t="s">
        <v>475</v>
      </c>
      <c r="F2" s="17" t="s">
        <v>20</v>
      </c>
      <c r="G2" s="96" t="s">
        <v>505</v>
      </c>
      <c r="H2" s="17" t="s">
        <v>1</v>
      </c>
      <c r="I2" s="17" t="s">
        <v>2</v>
      </c>
      <c r="J2" s="17" t="s">
        <v>3</v>
      </c>
      <c r="K2" s="17" t="s">
        <v>4</v>
      </c>
      <c r="L2" s="112" t="s">
        <v>509</v>
      </c>
      <c r="M2" s="115" t="s">
        <v>579</v>
      </c>
      <c r="N2" s="17" t="s">
        <v>578</v>
      </c>
      <c r="O2" s="17" t="s">
        <v>6</v>
      </c>
      <c r="P2" s="18" t="s">
        <v>47</v>
      </c>
      <c r="Q2" s="18" t="s">
        <v>486</v>
      </c>
      <c r="R2" s="132" t="s">
        <v>616</v>
      </c>
      <c r="S2" s="73" t="s">
        <v>236</v>
      </c>
      <c r="T2" s="125" t="s">
        <v>508</v>
      </c>
      <c r="U2" s="126" t="s">
        <v>506</v>
      </c>
    </row>
    <row r="3" spans="1:21" ht="48.75" customHeight="1" x14ac:dyDescent="0.3">
      <c r="A3" s="55" t="s">
        <v>7</v>
      </c>
      <c r="B3" s="56" t="s">
        <v>63</v>
      </c>
      <c r="C3" s="56" t="s">
        <v>231</v>
      </c>
      <c r="D3" s="59">
        <v>7</v>
      </c>
      <c r="E3" s="59"/>
      <c r="F3" s="70">
        <v>44567</v>
      </c>
      <c r="G3" s="70"/>
      <c r="H3" s="59" t="s">
        <v>49</v>
      </c>
      <c r="I3" s="59">
        <v>2022</v>
      </c>
      <c r="J3" s="59" t="s">
        <v>24</v>
      </c>
      <c r="K3" s="71">
        <v>139418400</v>
      </c>
      <c r="L3" s="124">
        <v>0</v>
      </c>
      <c r="M3" s="114">
        <v>0</v>
      </c>
      <c r="N3" s="71">
        <v>0</v>
      </c>
      <c r="O3" s="72" t="s">
        <v>42</v>
      </c>
      <c r="P3" s="59" t="s">
        <v>48</v>
      </c>
      <c r="Q3" s="59" t="s">
        <v>62</v>
      </c>
      <c r="R3" s="88"/>
      <c r="S3" s="74" t="s">
        <v>231</v>
      </c>
      <c r="T3" s="74"/>
      <c r="U3" s="74"/>
    </row>
    <row r="4" spans="1:21" ht="48.75" customHeight="1" x14ac:dyDescent="0.3">
      <c r="A4" s="15" t="s">
        <v>59</v>
      </c>
      <c r="B4" s="45" t="s">
        <v>64</v>
      </c>
      <c r="C4" s="45" t="s">
        <v>232</v>
      </c>
      <c r="D4" s="11"/>
      <c r="E4" s="11"/>
      <c r="F4" s="12">
        <v>44587</v>
      </c>
      <c r="G4" s="12">
        <v>44601</v>
      </c>
      <c r="H4" s="11" t="s">
        <v>49</v>
      </c>
      <c r="I4" s="11">
        <v>2022</v>
      </c>
      <c r="J4" s="60" t="s">
        <v>24</v>
      </c>
      <c r="K4" s="111">
        <v>6600000</v>
      </c>
      <c r="L4">
        <v>0</v>
      </c>
      <c r="M4">
        <v>0</v>
      </c>
      <c r="N4" s="111">
        <v>6600000</v>
      </c>
      <c r="O4" s="45" t="s">
        <v>67</v>
      </c>
      <c r="P4" s="11" t="s">
        <v>226</v>
      </c>
      <c r="Q4" s="9"/>
      <c r="R4" s="120" t="s">
        <v>574</v>
      </c>
      <c r="S4" s="2" t="s">
        <v>236</v>
      </c>
      <c r="T4" s="2">
        <v>0</v>
      </c>
      <c r="U4" s="119">
        <v>1</v>
      </c>
    </row>
    <row r="5" spans="1:21" ht="48.75" customHeight="1" x14ac:dyDescent="0.3">
      <c r="A5" s="15" t="s">
        <v>60</v>
      </c>
      <c r="B5" s="45" t="s">
        <v>65</v>
      </c>
      <c r="C5" s="45" t="s">
        <v>575</v>
      </c>
      <c r="D5" s="11">
        <v>28</v>
      </c>
      <c r="E5" s="11">
        <v>27</v>
      </c>
      <c r="F5" s="12">
        <v>44596</v>
      </c>
      <c r="G5" s="12">
        <v>44700</v>
      </c>
      <c r="H5" s="11" t="s">
        <v>49</v>
      </c>
      <c r="I5" s="11">
        <v>2022</v>
      </c>
      <c r="J5" s="60" t="s">
        <v>180</v>
      </c>
      <c r="K5" s="111">
        <v>21987500</v>
      </c>
      <c r="L5">
        <v>1</v>
      </c>
      <c r="M5" s="113">
        <v>10993750</v>
      </c>
      <c r="N5" s="111">
        <v>32981250</v>
      </c>
      <c r="O5" s="45" t="s">
        <v>66</v>
      </c>
      <c r="P5" s="11" t="s">
        <v>226</v>
      </c>
      <c r="Q5" s="9"/>
      <c r="R5" s="120" t="s">
        <v>576</v>
      </c>
      <c r="S5" s="2" t="s">
        <v>236</v>
      </c>
      <c r="T5" s="2">
        <v>0</v>
      </c>
      <c r="U5" s="119">
        <v>1</v>
      </c>
    </row>
    <row r="6" spans="1:21" ht="48.75" customHeight="1" x14ac:dyDescent="0.3">
      <c r="A6" s="15" t="s">
        <v>61</v>
      </c>
      <c r="B6" s="45" t="s">
        <v>224</v>
      </c>
      <c r="C6" s="45" t="s">
        <v>233</v>
      </c>
      <c r="D6" s="11"/>
      <c r="E6" s="11"/>
      <c r="F6" s="12">
        <v>44594</v>
      </c>
      <c r="G6" s="12">
        <v>44798</v>
      </c>
      <c r="H6" s="11" t="s">
        <v>49</v>
      </c>
      <c r="I6" s="11">
        <v>2022</v>
      </c>
      <c r="J6" s="61" t="s">
        <v>180</v>
      </c>
      <c r="K6" s="111">
        <v>19140000</v>
      </c>
      <c r="L6">
        <v>1</v>
      </c>
      <c r="M6" s="113">
        <v>424000</v>
      </c>
      <c r="N6" s="111">
        <v>19564000</v>
      </c>
      <c r="O6" s="45" t="s">
        <v>42</v>
      </c>
      <c r="P6" s="11" t="s">
        <v>226</v>
      </c>
      <c r="Q6" s="9"/>
      <c r="R6" s="120" t="s">
        <v>577</v>
      </c>
      <c r="S6" s="2" t="s">
        <v>236</v>
      </c>
      <c r="T6" s="2">
        <v>0</v>
      </c>
      <c r="U6" s="119">
        <v>1</v>
      </c>
    </row>
    <row r="7" spans="1:21" ht="48.75" customHeight="1" x14ac:dyDescent="0.3">
      <c r="A7" s="55" t="s">
        <v>68</v>
      </c>
      <c r="B7" s="56" t="s">
        <v>225</v>
      </c>
      <c r="C7" s="56" t="s">
        <v>231</v>
      </c>
      <c r="D7" s="59"/>
      <c r="E7" s="59"/>
      <c r="F7" s="69">
        <v>44602</v>
      </c>
      <c r="G7" s="69"/>
      <c r="H7" s="59" t="s">
        <v>49</v>
      </c>
      <c r="I7" s="59">
        <v>2022</v>
      </c>
      <c r="J7" s="59"/>
      <c r="K7" s="57"/>
      <c r="L7" s="57"/>
      <c r="M7" s="57"/>
      <c r="N7" s="57"/>
      <c r="O7" s="56" t="s">
        <v>42</v>
      </c>
      <c r="P7" s="59" t="s">
        <v>48</v>
      </c>
      <c r="Q7" s="57"/>
      <c r="R7" s="88"/>
      <c r="S7" s="74"/>
      <c r="T7" s="74"/>
      <c r="U7" s="74"/>
    </row>
    <row r="8" spans="1:21" ht="48.75" customHeight="1" x14ac:dyDescent="0.3">
      <c r="A8" s="15" t="s">
        <v>228</v>
      </c>
      <c r="B8" s="45" t="s">
        <v>227</v>
      </c>
      <c r="C8" s="45" t="s">
        <v>247</v>
      </c>
      <c r="D8" s="11"/>
      <c r="E8" s="11"/>
      <c r="F8" s="12">
        <v>44608</v>
      </c>
      <c r="G8" s="12">
        <v>44925</v>
      </c>
      <c r="H8" s="11" t="s">
        <v>49</v>
      </c>
      <c r="I8" s="11">
        <v>2022</v>
      </c>
      <c r="J8" s="61" t="s">
        <v>180</v>
      </c>
      <c r="K8" s="111">
        <v>12000000</v>
      </c>
      <c r="L8" s="9">
        <v>0</v>
      </c>
      <c r="M8" s="9">
        <v>0</v>
      </c>
      <c r="N8" s="9">
        <v>0</v>
      </c>
      <c r="O8" s="45" t="s">
        <v>279</v>
      </c>
      <c r="P8" s="11" t="s">
        <v>226</v>
      </c>
      <c r="Q8" s="9"/>
      <c r="R8" s="120" t="s">
        <v>580</v>
      </c>
      <c r="S8" s="2" t="s">
        <v>236</v>
      </c>
      <c r="T8" s="2">
        <v>0</v>
      </c>
      <c r="U8" s="119">
        <v>1</v>
      </c>
    </row>
    <row r="9" spans="1:21" ht="48.75" customHeight="1" x14ac:dyDescent="0.3">
      <c r="A9" s="55" t="s">
        <v>229</v>
      </c>
      <c r="B9" s="56" t="s">
        <v>230</v>
      </c>
      <c r="C9" s="56" t="s">
        <v>231</v>
      </c>
      <c r="D9" s="59"/>
      <c r="E9" s="59"/>
      <c r="F9" s="69">
        <v>44602</v>
      </c>
      <c r="G9" s="69"/>
      <c r="H9" s="59" t="s">
        <v>49</v>
      </c>
      <c r="I9" s="59">
        <v>2022</v>
      </c>
      <c r="J9" s="59"/>
      <c r="K9" s="57"/>
      <c r="L9" s="57"/>
      <c r="M9" s="57"/>
      <c r="N9" s="57"/>
      <c r="O9" s="56" t="s">
        <v>279</v>
      </c>
      <c r="P9" s="59" t="s">
        <v>231</v>
      </c>
      <c r="Q9" s="57"/>
      <c r="R9" s="88"/>
      <c r="S9" s="74"/>
      <c r="T9" s="74"/>
      <c r="U9" s="74"/>
    </row>
    <row r="10" spans="1:21" ht="48.75" customHeight="1" x14ac:dyDescent="0.3">
      <c r="A10" s="16" t="s">
        <v>245</v>
      </c>
      <c r="B10" s="46" t="s">
        <v>246</v>
      </c>
      <c r="C10" s="45" t="s">
        <v>264</v>
      </c>
      <c r="D10" s="9">
        <v>127</v>
      </c>
      <c r="E10" s="9">
        <v>128</v>
      </c>
      <c r="F10" s="12">
        <v>44621</v>
      </c>
      <c r="G10" s="12">
        <v>44644</v>
      </c>
      <c r="H10" s="11" t="s">
        <v>49</v>
      </c>
      <c r="I10" s="11">
        <v>2022</v>
      </c>
      <c r="J10" s="62" t="s">
        <v>280</v>
      </c>
      <c r="K10" s="111">
        <v>28000000</v>
      </c>
      <c r="L10" s="9">
        <v>0</v>
      </c>
      <c r="M10" s="9">
        <v>0</v>
      </c>
      <c r="N10" s="111">
        <v>28000000</v>
      </c>
      <c r="O10" s="45" t="s">
        <v>42</v>
      </c>
      <c r="P10" s="11" t="s">
        <v>226</v>
      </c>
      <c r="Q10" s="9" t="s">
        <v>631</v>
      </c>
      <c r="R10" s="133" t="s">
        <v>581</v>
      </c>
      <c r="S10" s="2"/>
      <c r="T10" s="2">
        <v>0</v>
      </c>
      <c r="U10" s="2"/>
    </row>
    <row r="11" spans="1:21" ht="48.75" customHeight="1" x14ac:dyDescent="0.3">
      <c r="A11" s="15" t="s">
        <v>265</v>
      </c>
      <c r="B11" s="45" t="s">
        <v>281</v>
      </c>
      <c r="C11" s="45" t="s">
        <v>294</v>
      </c>
      <c r="D11" s="9">
        <v>128</v>
      </c>
      <c r="E11" s="9">
        <v>130</v>
      </c>
      <c r="F11" s="12">
        <v>44621</v>
      </c>
      <c r="G11" s="12">
        <v>44680</v>
      </c>
      <c r="H11" s="11" t="s">
        <v>49</v>
      </c>
      <c r="I11" s="11">
        <v>2022</v>
      </c>
      <c r="J11" s="62" t="s">
        <v>280</v>
      </c>
      <c r="K11" s="111">
        <v>17442000</v>
      </c>
      <c r="L11" s="9">
        <v>1</v>
      </c>
      <c r="M11" s="111">
        <v>8721000</v>
      </c>
      <c r="N11" s="111">
        <v>26163000</v>
      </c>
      <c r="O11" s="45" t="s">
        <v>42</v>
      </c>
      <c r="P11" s="11" t="s">
        <v>226</v>
      </c>
      <c r="Q11" s="9" t="s">
        <v>632</v>
      </c>
      <c r="R11" s="133" t="s">
        <v>582</v>
      </c>
      <c r="S11" s="2" t="s">
        <v>630</v>
      </c>
      <c r="T11" s="2">
        <v>0</v>
      </c>
      <c r="U11" s="119">
        <v>1</v>
      </c>
    </row>
    <row r="12" spans="1:21" ht="48.75" customHeight="1" x14ac:dyDescent="0.3">
      <c r="A12" s="15" t="s">
        <v>266</v>
      </c>
      <c r="B12" s="45" t="s">
        <v>282</v>
      </c>
      <c r="C12" s="45" t="s">
        <v>585</v>
      </c>
      <c r="D12" s="9">
        <v>63</v>
      </c>
      <c r="E12" s="9">
        <v>131</v>
      </c>
      <c r="F12" s="12">
        <v>44621</v>
      </c>
      <c r="G12" s="12">
        <v>44925</v>
      </c>
      <c r="H12" s="11" t="s">
        <v>49</v>
      </c>
      <c r="I12" s="11">
        <v>2022</v>
      </c>
      <c r="J12" s="62" t="s">
        <v>280</v>
      </c>
      <c r="K12" s="111">
        <v>27500000</v>
      </c>
      <c r="L12" s="9">
        <v>0</v>
      </c>
      <c r="M12" s="9">
        <v>0</v>
      </c>
      <c r="N12" s="111">
        <v>27500000</v>
      </c>
      <c r="O12" s="45" t="s">
        <v>279</v>
      </c>
      <c r="P12" s="11" t="s">
        <v>226</v>
      </c>
      <c r="Q12" s="9" t="s">
        <v>633</v>
      </c>
      <c r="R12" s="90" t="s">
        <v>584</v>
      </c>
      <c r="S12" s="2"/>
      <c r="T12" s="117">
        <v>11654073</v>
      </c>
      <c r="U12" s="119">
        <v>0.57999999999999996</v>
      </c>
    </row>
    <row r="13" spans="1:21" ht="48.75" customHeight="1" x14ac:dyDescent="0.3">
      <c r="A13" s="15" t="s">
        <v>267</v>
      </c>
      <c r="B13" s="45" t="s">
        <v>283</v>
      </c>
      <c r="C13" s="45" t="s">
        <v>295</v>
      </c>
      <c r="D13" s="9">
        <v>126</v>
      </c>
      <c r="E13" s="9">
        <v>143</v>
      </c>
      <c r="F13" s="12">
        <v>44638</v>
      </c>
      <c r="G13" s="12">
        <v>44925</v>
      </c>
      <c r="H13" s="11" t="s">
        <v>49</v>
      </c>
      <c r="I13" s="11">
        <v>2022</v>
      </c>
      <c r="J13" s="62" t="s">
        <v>280</v>
      </c>
      <c r="K13" s="111">
        <v>16000000</v>
      </c>
      <c r="L13" s="9">
        <v>0</v>
      </c>
      <c r="M13" s="9">
        <v>0</v>
      </c>
      <c r="N13" s="111">
        <v>16000000</v>
      </c>
      <c r="O13" s="45" t="s">
        <v>66</v>
      </c>
      <c r="P13" s="11" t="s">
        <v>226</v>
      </c>
      <c r="Q13" s="9" t="s">
        <v>634</v>
      </c>
      <c r="R13" s="133" t="s">
        <v>586</v>
      </c>
      <c r="S13" s="2"/>
      <c r="T13" s="117">
        <v>5367000</v>
      </c>
      <c r="U13" s="119">
        <v>0.66</v>
      </c>
    </row>
    <row r="14" spans="1:21" ht="48.75" customHeight="1" x14ac:dyDescent="0.3">
      <c r="A14" s="15" t="s">
        <v>268</v>
      </c>
      <c r="B14" s="45" t="s">
        <v>284</v>
      </c>
      <c r="C14" s="45" t="s">
        <v>296</v>
      </c>
      <c r="D14" s="9" t="s">
        <v>638</v>
      </c>
      <c r="E14" s="9">
        <v>145</v>
      </c>
      <c r="F14" s="14" t="s">
        <v>637</v>
      </c>
      <c r="G14" s="116">
        <v>44925</v>
      </c>
      <c r="H14" s="11" t="s">
        <v>49</v>
      </c>
      <c r="I14" s="11">
        <v>2022</v>
      </c>
      <c r="J14" s="62" t="s">
        <v>280</v>
      </c>
      <c r="K14" s="111">
        <v>5900000</v>
      </c>
      <c r="L14" s="9">
        <v>1</v>
      </c>
      <c r="M14" s="111">
        <v>2950000</v>
      </c>
      <c r="N14" s="111">
        <v>8850000</v>
      </c>
      <c r="O14" s="45" t="s">
        <v>66</v>
      </c>
      <c r="P14" s="11" t="s">
        <v>226</v>
      </c>
      <c r="Q14" s="9" t="s">
        <v>636</v>
      </c>
      <c r="R14" s="120" t="s">
        <v>587</v>
      </c>
      <c r="S14" s="2"/>
      <c r="T14" s="117">
        <v>3650000</v>
      </c>
      <c r="U14" s="119">
        <v>0.59</v>
      </c>
    </row>
    <row r="15" spans="1:21" ht="48.75" customHeight="1" x14ac:dyDescent="0.3">
      <c r="A15" s="15" t="s">
        <v>269</v>
      </c>
      <c r="B15" s="47" t="s">
        <v>285</v>
      </c>
      <c r="C15" s="45" t="s">
        <v>297</v>
      </c>
      <c r="D15" s="9">
        <v>132</v>
      </c>
      <c r="E15" s="9">
        <v>175</v>
      </c>
      <c r="F15" s="14" t="s">
        <v>589</v>
      </c>
      <c r="G15" s="116">
        <v>44895</v>
      </c>
      <c r="H15" s="11" t="s">
        <v>49</v>
      </c>
      <c r="I15" s="11">
        <v>2022</v>
      </c>
      <c r="J15" s="62" t="s">
        <v>280</v>
      </c>
      <c r="K15" s="111">
        <v>11997050</v>
      </c>
      <c r="L15" s="9">
        <v>0</v>
      </c>
      <c r="M15" s="9">
        <v>0</v>
      </c>
      <c r="N15" s="111">
        <v>11997050</v>
      </c>
      <c r="O15" s="45" t="s">
        <v>66</v>
      </c>
      <c r="P15" s="11" t="s">
        <v>226</v>
      </c>
      <c r="Q15" s="9" t="s">
        <v>635</v>
      </c>
      <c r="R15" s="120" t="s">
        <v>588</v>
      </c>
      <c r="S15" s="2"/>
      <c r="T15" s="2">
        <v>0</v>
      </c>
      <c r="U15" s="2"/>
    </row>
    <row r="16" spans="1:21" ht="48.75" customHeight="1" x14ac:dyDescent="0.3">
      <c r="A16" s="15" t="s">
        <v>270</v>
      </c>
      <c r="B16" s="45" t="s">
        <v>286</v>
      </c>
      <c r="C16" s="45" t="s">
        <v>298</v>
      </c>
      <c r="D16" s="9">
        <v>125</v>
      </c>
      <c r="E16" s="9">
        <v>146</v>
      </c>
      <c r="F16" s="116">
        <v>44650</v>
      </c>
      <c r="G16" s="116">
        <v>44925</v>
      </c>
      <c r="H16" s="11" t="s">
        <v>49</v>
      </c>
      <c r="I16" s="11">
        <v>2022</v>
      </c>
      <c r="J16" s="62" t="s">
        <v>280</v>
      </c>
      <c r="K16" s="111">
        <v>11000000</v>
      </c>
      <c r="L16" s="9">
        <v>0</v>
      </c>
      <c r="M16" s="9">
        <v>0</v>
      </c>
      <c r="N16" s="111">
        <v>11000000</v>
      </c>
      <c r="O16" s="45" t="s">
        <v>66</v>
      </c>
      <c r="P16" s="11" t="s">
        <v>226</v>
      </c>
      <c r="Q16" s="9" t="s">
        <v>620</v>
      </c>
      <c r="R16" s="120" t="s">
        <v>621</v>
      </c>
      <c r="S16" s="2"/>
      <c r="T16" s="117">
        <v>5748400</v>
      </c>
      <c r="U16" s="119">
        <v>0.48</v>
      </c>
    </row>
    <row r="17" spans="1:21" ht="48.75" customHeight="1" x14ac:dyDescent="0.3">
      <c r="A17" s="55" t="s">
        <v>271</v>
      </c>
      <c r="B17" s="56" t="s">
        <v>349</v>
      </c>
      <c r="C17" s="56" t="s">
        <v>231</v>
      </c>
      <c r="D17" s="57"/>
      <c r="E17" s="57"/>
      <c r="F17" s="68"/>
      <c r="G17" s="68"/>
      <c r="H17" s="59" t="s">
        <v>49</v>
      </c>
      <c r="I17" s="59">
        <v>2022</v>
      </c>
      <c r="J17" s="59"/>
      <c r="K17" s="57"/>
      <c r="L17" s="57"/>
      <c r="M17" s="57"/>
      <c r="N17" s="57"/>
      <c r="O17" s="56" t="s">
        <v>300</v>
      </c>
      <c r="P17" s="59" t="s">
        <v>231</v>
      </c>
      <c r="Q17" s="57"/>
      <c r="R17" s="88"/>
      <c r="S17" s="74"/>
      <c r="T17" s="74"/>
      <c r="U17" s="74"/>
    </row>
    <row r="18" spans="1:21" ht="48.75" customHeight="1" x14ac:dyDescent="0.3">
      <c r="A18" s="15" t="s">
        <v>272</v>
      </c>
      <c r="B18" s="45" t="s">
        <v>287</v>
      </c>
      <c r="C18" s="45" t="s">
        <v>585</v>
      </c>
      <c r="D18" s="9">
        <v>142</v>
      </c>
      <c r="E18" s="9">
        <v>184</v>
      </c>
      <c r="F18" s="14" t="s">
        <v>591</v>
      </c>
      <c r="G18" s="116">
        <v>44925</v>
      </c>
      <c r="H18" s="11" t="s">
        <v>49</v>
      </c>
      <c r="I18" s="11">
        <v>2022</v>
      </c>
      <c r="J18" s="62" t="s">
        <v>280</v>
      </c>
      <c r="K18" s="111">
        <v>19500000</v>
      </c>
      <c r="L18" s="9">
        <v>0</v>
      </c>
      <c r="M18" s="9">
        <v>0</v>
      </c>
      <c r="N18" s="111">
        <v>19500000</v>
      </c>
      <c r="O18" s="45" t="s">
        <v>177</v>
      </c>
      <c r="P18" s="11" t="s">
        <v>226</v>
      </c>
      <c r="Q18" s="9" t="s">
        <v>622</v>
      </c>
      <c r="R18" s="120" t="s">
        <v>590</v>
      </c>
      <c r="S18" s="2" t="s">
        <v>623</v>
      </c>
      <c r="T18" s="117">
        <v>17720620</v>
      </c>
      <c r="U18" s="119">
        <v>0.09</v>
      </c>
    </row>
    <row r="19" spans="1:21" ht="48.75" customHeight="1" x14ac:dyDescent="0.3">
      <c r="A19" s="15" t="s">
        <v>273</v>
      </c>
      <c r="B19" s="45" t="s">
        <v>288</v>
      </c>
      <c r="C19" s="45" t="s">
        <v>330</v>
      </c>
      <c r="D19" s="9">
        <v>84</v>
      </c>
      <c r="E19" s="9">
        <v>188</v>
      </c>
      <c r="F19" s="14" t="s">
        <v>593</v>
      </c>
      <c r="G19" s="116">
        <v>44830</v>
      </c>
      <c r="H19" s="11" t="s">
        <v>49</v>
      </c>
      <c r="I19" s="11">
        <v>2022</v>
      </c>
      <c r="J19" s="62" t="s">
        <v>280</v>
      </c>
      <c r="K19" s="111">
        <v>21000000</v>
      </c>
      <c r="L19" s="9">
        <v>0</v>
      </c>
      <c r="M19" s="9">
        <v>0</v>
      </c>
      <c r="N19" s="111">
        <v>21000000</v>
      </c>
      <c r="O19" s="45" t="s">
        <v>42</v>
      </c>
      <c r="P19" s="11" t="s">
        <v>226</v>
      </c>
      <c r="Q19" s="9" t="s">
        <v>619</v>
      </c>
      <c r="R19" s="120" t="s">
        <v>592</v>
      </c>
      <c r="S19" s="2" t="s">
        <v>623</v>
      </c>
      <c r="T19" s="117">
        <v>1786650</v>
      </c>
      <c r="U19" s="119">
        <v>0.91</v>
      </c>
    </row>
    <row r="20" spans="1:21" ht="48.75" customHeight="1" x14ac:dyDescent="0.3">
      <c r="A20" s="15" t="s">
        <v>274</v>
      </c>
      <c r="B20" s="45" t="s">
        <v>595</v>
      </c>
      <c r="C20" s="47" t="s">
        <v>331</v>
      </c>
      <c r="D20" s="9">
        <v>167</v>
      </c>
      <c r="E20" s="9">
        <v>196</v>
      </c>
      <c r="F20" s="14" t="s">
        <v>596</v>
      </c>
      <c r="G20" s="116">
        <v>44660</v>
      </c>
      <c r="H20" s="11" t="s">
        <v>49</v>
      </c>
      <c r="I20" s="11">
        <v>2022</v>
      </c>
      <c r="J20" s="63" t="s">
        <v>334</v>
      </c>
      <c r="K20" s="111">
        <v>27500000</v>
      </c>
      <c r="L20" s="9">
        <v>1</v>
      </c>
      <c r="M20" s="111">
        <v>7957900</v>
      </c>
      <c r="N20" s="111">
        <v>35457900</v>
      </c>
      <c r="O20" s="45" t="s">
        <v>58</v>
      </c>
      <c r="P20" s="11" t="s">
        <v>226</v>
      </c>
      <c r="Q20" s="9"/>
      <c r="R20" s="120" t="s">
        <v>594</v>
      </c>
      <c r="S20" s="2" t="s">
        <v>376</v>
      </c>
      <c r="T20" s="2">
        <v>0</v>
      </c>
      <c r="U20" s="119">
        <v>1</v>
      </c>
    </row>
    <row r="21" spans="1:21" ht="48.75" customHeight="1" x14ac:dyDescent="0.3">
      <c r="A21" s="16" t="s">
        <v>275</v>
      </c>
      <c r="B21" s="45" t="s">
        <v>289</v>
      </c>
      <c r="C21" s="45" t="s">
        <v>332</v>
      </c>
      <c r="D21" s="9">
        <v>141</v>
      </c>
      <c r="E21" s="9">
        <v>185</v>
      </c>
      <c r="F21" s="14" t="s">
        <v>593</v>
      </c>
      <c r="G21" s="116">
        <v>44661</v>
      </c>
      <c r="H21" s="11" t="s">
        <v>49</v>
      </c>
      <c r="I21" s="11">
        <v>2022</v>
      </c>
      <c r="J21" s="63" t="s">
        <v>334</v>
      </c>
      <c r="K21" s="111">
        <v>12685895</v>
      </c>
      <c r="L21" s="9">
        <v>0</v>
      </c>
      <c r="M21" s="111">
        <v>0</v>
      </c>
      <c r="N21" s="111">
        <v>12685895</v>
      </c>
      <c r="O21" s="45" t="s">
        <v>42</v>
      </c>
      <c r="P21" s="11" t="s">
        <v>226</v>
      </c>
      <c r="Q21" s="9" t="s">
        <v>624</v>
      </c>
      <c r="R21" s="120" t="s">
        <v>597</v>
      </c>
      <c r="S21" s="2" t="s">
        <v>376</v>
      </c>
      <c r="T21" s="2">
        <v>0</v>
      </c>
      <c r="U21" s="119">
        <v>1</v>
      </c>
    </row>
    <row r="22" spans="1:21" ht="48.75" customHeight="1" x14ac:dyDescent="0.3">
      <c r="A22" s="16" t="s">
        <v>276</v>
      </c>
      <c r="B22" s="45" t="s">
        <v>290</v>
      </c>
      <c r="C22" s="45" t="s">
        <v>308</v>
      </c>
      <c r="D22" s="9">
        <v>166</v>
      </c>
      <c r="E22" s="9">
        <v>216</v>
      </c>
      <c r="F22" s="14" t="s">
        <v>599</v>
      </c>
      <c r="G22" s="12">
        <v>44685</v>
      </c>
      <c r="H22" s="11" t="s">
        <v>49</v>
      </c>
      <c r="I22" s="11">
        <v>2022</v>
      </c>
      <c r="J22" s="63" t="s">
        <v>334</v>
      </c>
      <c r="K22" s="111">
        <v>2700000</v>
      </c>
      <c r="L22" s="9">
        <v>0</v>
      </c>
      <c r="M22" s="9">
        <v>0</v>
      </c>
      <c r="N22" s="111">
        <v>2700000</v>
      </c>
      <c r="O22" s="45" t="s">
        <v>177</v>
      </c>
      <c r="P22" s="11" t="s">
        <v>226</v>
      </c>
      <c r="Q22" s="9"/>
      <c r="R22" s="120" t="s">
        <v>598</v>
      </c>
      <c r="S22" s="2" t="s">
        <v>376</v>
      </c>
      <c r="T22" s="2">
        <v>0</v>
      </c>
      <c r="U22" s="119">
        <v>1</v>
      </c>
    </row>
    <row r="23" spans="1:21" ht="48.75" customHeight="1" x14ac:dyDescent="0.3">
      <c r="A23" s="16" t="s">
        <v>277</v>
      </c>
      <c r="B23" s="47" t="s">
        <v>291</v>
      </c>
      <c r="C23" s="45" t="s">
        <v>335</v>
      </c>
      <c r="D23" s="9">
        <v>140</v>
      </c>
      <c r="E23" s="9">
        <v>218</v>
      </c>
      <c r="F23" s="14" t="s">
        <v>601</v>
      </c>
      <c r="G23" s="116">
        <v>44713</v>
      </c>
      <c r="H23" s="11" t="s">
        <v>49</v>
      </c>
      <c r="I23" s="11">
        <v>2022</v>
      </c>
      <c r="J23" s="63" t="s">
        <v>334</v>
      </c>
      <c r="K23" s="111">
        <v>16750585</v>
      </c>
      <c r="L23" s="9">
        <v>0</v>
      </c>
      <c r="M23" s="9">
        <v>0</v>
      </c>
      <c r="N23" s="111">
        <v>16750585</v>
      </c>
      <c r="O23" s="45" t="s">
        <v>42</v>
      </c>
      <c r="P23" s="11" t="s">
        <v>226</v>
      </c>
      <c r="Q23" s="9"/>
      <c r="R23" s="120" t="s">
        <v>600</v>
      </c>
      <c r="S23" s="2" t="s">
        <v>376</v>
      </c>
      <c r="T23" s="2">
        <v>0</v>
      </c>
      <c r="U23" s="119">
        <v>1</v>
      </c>
    </row>
    <row r="24" spans="1:21" ht="48.75" customHeight="1" x14ac:dyDescent="0.3">
      <c r="A24" s="55" t="s">
        <v>278</v>
      </c>
      <c r="B24" s="56" t="s">
        <v>350</v>
      </c>
      <c r="C24" s="56" t="s">
        <v>231</v>
      </c>
      <c r="D24" s="57"/>
      <c r="E24" s="57"/>
      <c r="F24" s="58" t="s">
        <v>312</v>
      </c>
      <c r="G24" s="58"/>
      <c r="H24" s="59" t="s">
        <v>49</v>
      </c>
      <c r="I24" s="59">
        <v>2022</v>
      </c>
      <c r="J24" s="59"/>
      <c r="K24" s="57"/>
      <c r="L24" s="57"/>
      <c r="M24" s="57"/>
      <c r="N24" s="57"/>
      <c r="O24" s="56" t="s">
        <v>328</v>
      </c>
      <c r="P24" s="59" t="s">
        <v>299</v>
      </c>
      <c r="Q24" s="57"/>
      <c r="R24" s="88"/>
      <c r="S24" s="74"/>
      <c r="T24" s="74"/>
      <c r="U24" s="74"/>
    </row>
    <row r="25" spans="1:21" ht="48.75" customHeight="1" x14ac:dyDescent="0.3">
      <c r="A25" s="55" t="s">
        <v>293</v>
      </c>
      <c r="B25" s="66" t="s">
        <v>333</v>
      </c>
      <c r="C25" s="56" t="s">
        <v>231</v>
      </c>
      <c r="D25" s="57"/>
      <c r="E25" s="57"/>
      <c r="F25" s="59" t="s">
        <v>311</v>
      </c>
      <c r="G25" s="59"/>
      <c r="H25" s="59" t="s">
        <v>49</v>
      </c>
      <c r="I25" s="59">
        <v>2022</v>
      </c>
      <c r="J25" s="59" t="s">
        <v>336</v>
      </c>
      <c r="K25" s="57"/>
      <c r="L25" s="57"/>
      <c r="M25" s="57"/>
      <c r="N25" s="57"/>
      <c r="O25" s="56" t="s">
        <v>43</v>
      </c>
      <c r="P25" s="58" t="s">
        <v>299</v>
      </c>
      <c r="Q25" s="57"/>
      <c r="R25" s="118"/>
      <c r="S25" s="134"/>
      <c r="T25" s="74"/>
      <c r="U25" s="74"/>
    </row>
    <row r="26" spans="1:21" ht="48.75" customHeight="1" x14ac:dyDescent="0.3">
      <c r="A26" s="67" t="s">
        <v>310</v>
      </c>
      <c r="B26" s="56" t="s">
        <v>342</v>
      </c>
      <c r="C26" s="56" t="s">
        <v>231</v>
      </c>
      <c r="D26" s="57"/>
      <c r="E26" s="57"/>
      <c r="F26" s="58" t="s">
        <v>311</v>
      </c>
      <c r="G26" s="58"/>
      <c r="H26" s="59" t="s">
        <v>49</v>
      </c>
      <c r="I26" s="59">
        <v>2022</v>
      </c>
      <c r="J26" s="59" t="s">
        <v>336</v>
      </c>
      <c r="K26" s="57"/>
      <c r="L26" s="57"/>
      <c r="M26" s="57"/>
      <c r="N26" s="57"/>
      <c r="O26" s="66" t="s">
        <v>343</v>
      </c>
      <c r="P26" s="58" t="s">
        <v>299</v>
      </c>
      <c r="Q26" s="57"/>
      <c r="R26" s="88"/>
      <c r="S26" s="74"/>
      <c r="T26" s="74"/>
      <c r="U26" s="74"/>
    </row>
    <row r="27" spans="1:21" ht="48.75" customHeight="1" x14ac:dyDescent="0.3">
      <c r="A27" s="44" t="s">
        <v>329</v>
      </c>
      <c r="B27" s="46" t="s">
        <v>337</v>
      </c>
      <c r="C27" s="47" t="s">
        <v>352</v>
      </c>
      <c r="D27" s="9">
        <v>219</v>
      </c>
      <c r="E27" s="9">
        <v>425</v>
      </c>
      <c r="F27" s="14" t="s">
        <v>603</v>
      </c>
      <c r="G27" s="12">
        <v>44910</v>
      </c>
      <c r="H27" s="11" t="s">
        <v>49</v>
      </c>
      <c r="I27" s="11">
        <v>2022</v>
      </c>
      <c r="J27" s="64" t="s">
        <v>336</v>
      </c>
      <c r="K27" s="111">
        <v>27153934</v>
      </c>
      <c r="L27" s="9">
        <v>0</v>
      </c>
      <c r="M27" s="9">
        <v>0</v>
      </c>
      <c r="N27" s="111">
        <v>27153934</v>
      </c>
      <c r="O27" s="45" t="s">
        <v>341</v>
      </c>
      <c r="P27" s="10" t="s">
        <v>299</v>
      </c>
      <c r="Q27" s="9"/>
      <c r="R27" s="120" t="s">
        <v>602</v>
      </c>
      <c r="S27" s="2"/>
      <c r="T27" s="117">
        <v>14544348</v>
      </c>
      <c r="U27" s="119">
        <v>0.46</v>
      </c>
    </row>
    <row r="28" spans="1:21" ht="48.75" customHeight="1" x14ac:dyDescent="0.3">
      <c r="A28" s="44" t="s">
        <v>344</v>
      </c>
      <c r="B28" s="53" t="s">
        <v>345</v>
      </c>
      <c r="C28" s="45" t="s">
        <v>353</v>
      </c>
      <c r="D28" s="9">
        <v>222</v>
      </c>
      <c r="E28" s="9"/>
      <c r="F28" s="116">
        <v>44698</v>
      </c>
      <c r="G28" s="12">
        <v>44705</v>
      </c>
      <c r="H28" s="11" t="s">
        <v>49</v>
      </c>
      <c r="I28" s="11">
        <v>2022</v>
      </c>
      <c r="J28" s="64" t="s">
        <v>336</v>
      </c>
      <c r="K28" s="111">
        <v>21498800</v>
      </c>
      <c r="L28" s="9">
        <v>0</v>
      </c>
      <c r="M28" s="9">
        <v>0</v>
      </c>
      <c r="N28" s="111">
        <v>21498800</v>
      </c>
      <c r="O28" s="47" t="s">
        <v>43</v>
      </c>
      <c r="P28" s="10" t="s">
        <v>226</v>
      </c>
      <c r="Q28" s="9" t="s">
        <v>625</v>
      </c>
      <c r="R28" s="120" t="s">
        <v>604</v>
      </c>
      <c r="S28" s="2" t="s">
        <v>236</v>
      </c>
      <c r="T28" s="2">
        <v>0</v>
      </c>
      <c r="U28" s="119">
        <v>1</v>
      </c>
    </row>
    <row r="29" spans="1:21" ht="48.75" customHeight="1" x14ac:dyDescent="0.3">
      <c r="A29" s="67" t="s">
        <v>338</v>
      </c>
      <c r="B29" s="56" t="s">
        <v>347</v>
      </c>
      <c r="C29" s="56" t="s">
        <v>231</v>
      </c>
      <c r="D29" s="57"/>
      <c r="E29" s="57"/>
      <c r="F29" s="58" t="s">
        <v>312</v>
      </c>
      <c r="G29" s="58"/>
      <c r="H29" s="59" t="s">
        <v>49</v>
      </c>
      <c r="I29" s="59">
        <v>2022</v>
      </c>
      <c r="J29" s="59" t="s">
        <v>336</v>
      </c>
      <c r="K29" s="57"/>
      <c r="L29" s="57"/>
      <c r="M29" s="57"/>
      <c r="N29" s="57"/>
      <c r="O29" s="66" t="s">
        <v>300</v>
      </c>
      <c r="P29" s="58" t="s">
        <v>299</v>
      </c>
      <c r="Q29" s="57"/>
      <c r="R29" s="88"/>
      <c r="S29" s="74"/>
      <c r="T29" s="2"/>
      <c r="U29" s="2"/>
    </row>
    <row r="30" spans="1:21" ht="48.75" customHeight="1" x14ac:dyDescent="0.3">
      <c r="A30" s="16" t="s">
        <v>339</v>
      </c>
      <c r="B30" s="53" t="s">
        <v>605</v>
      </c>
      <c r="C30" s="45" t="s">
        <v>353</v>
      </c>
      <c r="D30" s="2">
        <v>234</v>
      </c>
      <c r="E30" s="2">
        <v>422</v>
      </c>
      <c r="F30" s="116">
        <v>44700</v>
      </c>
      <c r="G30" s="6">
        <v>44707</v>
      </c>
      <c r="H30" s="11" t="s">
        <v>49</v>
      </c>
      <c r="I30" s="54">
        <v>2022</v>
      </c>
      <c r="J30" s="65" t="s">
        <v>336</v>
      </c>
      <c r="K30" s="117">
        <v>2854850</v>
      </c>
      <c r="L30" s="2">
        <v>0</v>
      </c>
      <c r="M30" s="2">
        <v>0</v>
      </c>
      <c r="N30" s="117">
        <v>2854850</v>
      </c>
      <c r="O30" s="2" t="s">
        <v>177</v>
      </c>
      <c r="P30" s="10" t="s">
        <v>226</v>
      </c>
      <c r="Q30" s="2"/>
      <c r="R30" s="120" t="s">
        <v>606</v>
      </c>
      <c r="S30" s="2" t="s">
        <v>236</v>
      </c>
      <c r="T30" s="2">
        <v>0</v>
      </c>
      <c r="U30" s="119">
        <v>1</v>
      </c>
    </row>
    <row r="31" spans="1:21" ht="48.75" customHeight="1" x14ac:dyDescent="0.3">
      <c r="A31" s="16" t="s">
        <v>346</v>
      </c>
      <c r="B31" s="53" t="s">
        <v>340</v>
      </c>
      <c r="C31" s="47" t="s">
        <v>331</v>
      </c>
      <c r="D31" s="2">
        <v>225</v>
      </c>
      <c r="E31" s="2">
        <v>426</v>
      </c>
      <c r="F31" s="116">
        <v>44705</v>
      </c>
      <c r="G31" s="6">
        <v>44714</v>
      </c>
      <c r="H31" s="11" t="s">
        <v>49</v>
      </c>
      <c r="I31" s="54">
        <v>2022</v>
      </c>
      <c r="J31" s="65" t="s">
        <v>336</v>
      </c>
      <c r="K31" s="117">
        <v>27850000</v>
      </c>
      <c r="L31" s="2">
        <v>0</v>
      </c>
      <c r="M31" s="2">
        <v>0</v>
      </c>
      <c r="N31" s="117">
        <v>27850000</v>
      </c>
      <c r="O31" s="47" t="s">
        <v>58</v>
      </c>
      <c r="P31" s="10" t="s">
        <v>226</v>
      </c>
      <c r="Q31" s="2"/>
      <c r="R31" s="120" t="s">
        <v>607</v>
      </c>
      <c r="S31" s="2" t="s">
        <v>236</v>
      </c>
      <c r="T31" s="2">
        <v>0</v>
      </c>
      <c r="U31" s="119">
        <v>1</v>
      </c>
    </row>
    <row r="32" spans="1:21" ht="48.75" customHeight="1" x14ac:dyDescent="0.3">
      <c r="A32" s="55" t="s">
        <v>348</v>
      </c>
      <c r="B32" s="66" t="s">
        <v>351</v>
      </c>
      <c r="C32" s="56" t="s">
        <v>231</v>
      </c>
      <c r="D32" s="74"/>
      <c r="E32" s="74"/>
      <c r="F32" s="76" t="s">
        <v>312</v>
      </c>
      <c r="G32" s="76"/>
      <c r="H32" s="59" t="s">
        <v>49</v>
      </c>
      <c r="I32" s="77">
        <v>2022</v>
      </c>
      <c r="J32" s="77" t="s">
        <v>336</v>
      </c>
      <c r="K32" s="74"/>
      <c r="L32" s="74"/>
      <c r="M32" s="74"/>
      <c r="N32" s="74"/>
      <c r="O32" s="66" t="s">
        <v>43</v>
      </c>
      <c r="P32" s="58" t="s">
        <v>299</v>
      </c>
      <c r="Q32" s="74"/>
      <c r="R32" s="88"/>
      <c r="S32" s="74"/>
      <c r="T32" s="74"/>
      <c r="U32" s="74"/>
    </row>
    <row r="33" spans="1:21" ht="48.75" customHeight="1" x14ac:dyDescent="0.3">
      <c r="A33" s="16" t="s">
        <v>354</v>
      </c>
      <c r="B33" s="53" t="s">
        <v>292</v>
      </c>
      <c r="C33" s="45" t="s">
        <v>485</v>
      </c>
      <c r="D33" s="2">
        <v>220</v>
      </c>
      <c r="E33" s="2">
        <v>662</v>
      </c>
      <c r="F33" s="6">
        <v>44736</v>
      </c>
      <c r="G33" s="6">
        <v>44742</v>
      </c>
      <c r="H33" s="11" t="s">
        <v>49</v>
      </c>
      <c r="I33" s="54">
        <v>2022</v>
      </c>
      <c r="J33" s="75" t="s">
        <v>355</v>
      </c>
      <c r="K33" s="117">
        <v>22507952</v>
      </c>
      <c r="L33" s="2">
        <v>0</v>
      </c>
      <c r="M33" s="2">
        <v>0</v>
      </c>
      <c r="N33" s="117">
        <v>22507952</v>
      </c>
      <c r="O33" s="47" t="s">
        <v>367</v>
      </c>
      <c r="P33" s="10" t="s">
        <v>226</v>
      </c>
      <c r="Q33" s="2" t="s">
        <v>617</v>
      </c>
      <c r="R33" s="120" t="s">
        <v>608</v>
      </c>
      <c r="S33" s="2" t="s">
        <v>618</v>
      </c>
      <c r="T33" s="117">
        <v>3946741</v>
      </c>
      <c r="U33" s="119">
        <v>0.82</v>
      </c>
    </row>
    <row r="34" spans="1:21" ht="48.75" customHeight="1" x14ac:dyDescent="0.3">
      <c r="A34" s="16" t="s">
        <v>359</v>
      </c>
      <c r="B34" s="53" t="s">
        <v>358</v>
      </c>
      <c r="C34" s="45" t="s">
        <v>365</v>
      </c>
      <c r="D34" s="2">
        <v>247</v>
      </c>
      <c r="E34" s="2">
        <v>644</v>
      </c>
      <c r="F34" s="6">
        <v>44727</v>
      </c>
      <c r="G34" s="6">
        <v>44722</v>
      </c>
      <c r="H34" s="11" t="s">
        <v>49</v>
      </c>
      <c r="I34" s="54">
        <v>2022</v>
      </c>
      <c r="J34" s="75" t="s">
        <v>355</v>
      </c>
      <c r="K34" s="117">
        <v>13435300</v>
      </c>
      <c r="L34" s="2">
        <v>0</v>
      </c>
      <c r="M34" s="2">
        <v>0</v>
      </c>
      <c r="N34" s="117">
        <v>13435300</v>
      </c>
      <c r="O34" s="47" t="s">
        <v>58</v>
      </c>
      <c r="P34" s="10" t="s">
        <v>226</v>
      </c>
      <c r="Q34" s="2"/>
      <c r="R34" s="133" t="s">
        <v>609</v>
      </c>
      <c r="S34" s="2" t="s">
        <v>236</v>
      </c>
      <c r="T34" s="2">
        <v>0</v>
      </c>
      <c r="U34" s="119">
        <v>1</v>
      </c>
    </row>
    <row r="35" spans="1:21" ht="48.75" customHeight="1" x14ac:dyDescent="0.3">
      <c r="A35" s="16" t="s">
        <v>360</v>
      </c>
      <c r="B35" s="53" t="s">
        <v>357</v>
      </c>
      <c r="C35" s="45" t="s">
        <v>311</v>
      </c>
      <c r="D35" s="2">
        <v>242</v>
      </c>
      <c r="E35" s="2">
        <v>648</v>
      </c>
      <c r="F35" s="6">
        <v>44740</v>
      </c>
      <c r="G35" s="6">
        <v>44769</v>
      </c>
      <c r="H35" s="11" t="s">
        <v>49</v>
      </c>
      <c r="I35" s="54">
        <v>2022</v>
      </c>
      <c r="J35" s="75" t="s">
        <v>355</v>
      </c>
      <c r="K35" s="117">
        <v>10800000</v>
      </c>
      <c r="L35" s="2">
        <v>0</v>
      </c>
      <c r="M35" s="2">
        <v>0</v>
      </c>
      <c r="N35" s="117">
        <v>10800000</v>
      </c>
      <c r="O35" s="47" t="s">
        <v>58</v>
      </c>
      <c r="P35" s="10" t="s">
        <v>226</v>
      </c>
      <c r="Q35" s="2"/>
      <c r="R35" s="133" t="s">
        <v>610</v>
      </c>
      <c r="S35" s="2"/>
      <c r="T35" s="117">
        <v>10800000</v>
      </c>
      <c r="U35" s="119">
        <v>1</v>
      </c>
    </row>
    <row r="36" spans="1:21" ht="48.75" customHeight="1" x14ac:dyDescent="0.3">
      <c r="A36" s="55" t="s">
        <v>361</v>
      </c>
      <c r="B36" s="66" t="s">
        <v>356</v>
      </c>
      <c r="C36" s="56" t="s">
        <v>231</v>
      </c>
      <c r="D36" s="74">
        <v>300</v>
      </c>
      <c r="E36" s="74"/>
      <c r="F36" s="76" t="s">
        <v>312</v>
      </c>
      <c r="G36" s="76"/>
      <c r="H36" s="59" t="s">
        <v>49</v>
      </c>
      <c r="I36" s="54">
        <v>2022</v>
      </c>
      <c r="J36" s="77" t="s">
        <v>355</v>
      </c>
      <c r="K36" s="74"/>
      <c r="L36" s="74"/>
      <c r="M36" s="74"/>
      <c r="N36" s="74"/>
      <c r="O36" s="66" t="s">
        <v>58</v>
      </c>
      <c r="P36" s="58" t="s">
        <v>299</v>
      </c>
      <c r="Q36" s="74"/>
      <c r="R36" s="88"/>
      <c r="S36" s="74"/>
      <c r="T36" s="74"/>
      <c r="U36" s="74"/>
    </row>
    <row r="37" spans="1:21" s="19" customFormat="1" ht="48.75" customHeight="1" x14ac:dyDescent="0.3">
      <c r="A37" s="16" t="s">
        <v>362</v>
      </c>
      <c r="B37" s="9" t="s">
        <v>333</v>
      </c>
      <c r="C37" s="9" t="s">
        <v>487</v>
      </c>
      <c r="D37" s="9">
        <v>198</v>
      </c>
      <c r="E37" s="9">
        <v>652</v>
      </c>
      <c r="F37" s="85">
        <v>44769</v>
      </c>
      <c r="G37" s="85">
        <v>44830</v>
      </c>
      <c r="H37" s="9" t="s">
        <v>49</v>
      </c>
      <c r="I37" s="10">
        <v>2022</v>
      </c>
      <c r="J37" s="10" t="s">
        <v>373</v>
      </c>
      <c r="K37" s="23">
        <v>11624800</v>
      </c>
      <c r="L37" s="127">
        <v>1</v>
      </c>
      <c r="M37" s="23">
        <v>260800</v>
      </c>
      <c r="N37" s="128">
        <f>K37+M37</f>
        <v>11885600</v>
      </c>
      <c r="O37" s="9" t="s">
        <v>43</v>
      </c>
      <c r="P37" s="9" t="s">
        <v>226</v>
      </c>
      <c r="Q37" s="9" t="s">
        <v>476</v>
      </c>
      <c r="R37" s="120" t="s">
        <v>477</v>
      </c>
      <c r="S37" s="9" t="s">
        <v>630</v>
      </c>
      <c r="T37" s="9">
        <v>0</v>
      </c>
      <c r="U37" s="129">
        <v>1</v>
      </c>
    </row>
    <row r="38" spans="1:21" s="19" customFormat="1" ht="48.75" customHeight="1" x14ac:dyDescent="0.3">
      <c r="A38" s="16" t="s">
        <v>363</v>
      </c>
      <c r="B38" s="9" t="s">
        <v>366</v>
      </c>
      <c r="C38" s="9" t="s">
        <v>488</v>
      </c>
      <c r="D38" s="9">
        <v>300</v>
      </c>
      <c r="E38" s="9">
        <v>811</v>
      </c>
      <c r="F38" s="85">
        <v>44795</v>
      </c>
      <c r="G38" s="85">
        <v>44864</v>
      </c>
      <c r="H38" s="9" t="s">
        <v>49</v>
      </c>
      <c r="I38" s="10">
        <v>2022</v>
      </c>
      <c r="J38" s="10" t="s">
        <v>395</v>
      </c>
      <c r="K38" s="23">
        <v>18000000</v>
      </c>
      <c r="L38" s="9">
        <v>0</v>
      </c>
      <c r="M38" s="23">
        <v>0</v>
      </c>
      <c r="N38" s="117">
        <v>18000000</v>
      </c>
      <c r="O38" s="9" t="s">
        <v>42</v>
      </c>
      <c r="P38" s="9" t="s">
        <v>226</v>
      </c>
      <c r="Q38" s="9"/>
      <c r="R38" s="120" t="s">
        <v>478</v>
      </c>
      <c r="S38" s="9"/>
      <c r="T38" s="111">
        <v>18000000</v>
      </c>
      <c r="U38" s="129">
        <v>0.5</v>
      </c>
    </row>
    <row r="39" spans="1:21" s="19" customFormat="1" ht="48.75" customHeight="1" x14ac:dyDescent="0.3">
      <c r="A39" s="16" t="s">
        <v>364</v>
      </c>
      <c r="B39" s="9" t="s">
        <v>369</v>
      </c>
      <c r="C39" s="9" t="s">
        <v>489</v>
      </c>
      <c r="D39" s="9">
        <v>303</v>
      </c>
      <c r="E39" s="9">
        <v>764</v>
      </c>
      <c r="F39" s="85">
        <v>44781</v>
      </c>
      <c r="G39" s="85">
        <v>44811</v>
      </c>
      <c r="H39" s="9" t="s">
        <v>49</v>
      </c>
      <c r="I39" s="10">
        <v>2022</v>
      </c>
      <c r="J39" s="10" t="s">
        <v>395</v>
      </c>
      <c r="K39" s="23">
        <v>17547420</v>
      </c>
      <c r="L39" s="9">
        <v>0</v>
      </c>
      <c r="M39" s="23">
        <v>0</v>
      </c>
      <c r="N39" s="117">
        <v>17547420</v>
      </c>
      <c r="O39" s="9" t="s">
        <v>42</v>
      </c>
      <c r="P39" s="9" t="s">
        <v>226</v>
      </c>
      <c r="Q39" s="9"/>
      <c r="R39" s="120" t="s">
        <v>544</v>
      </c>
      <c r="S39" s="9"/>
      <c r="T39" s="9">
        <v>0</v>
      </c>
      <c r="U39" s="129">
        <v>1</v>
      </c>
    </row>
    <row r="40" spans="1:21" ht="48.75" customHeight="1" x14ac:dyDescent="0.3">
      <c r="A40" s="16" t="s">
        <v>480</v>
      </c>
      <c r="B40" s="9" t="s">
        <v>490</v>
      </c>
      <c r="C40" s="9" t="s">
        <v>368</v>
      </c>
      <c r="D40" s="9">
        <v>344</v>
      </c>
      <c r="E40" s="9">
        <v>793</v>
      </c>
      <c r="F40" s="85">
        <v>44783</v>
      </c>
      <c r="G40" s="85">
        <v>44910</v>
      </c>
      <c r="H40" s="9" t="s">
        <v>49</v>
      </c>
      <c r="I40" s="10">
        <v>2022</v>
      </c>
      <c r="J40" s="93" t="s">
        <v>395</v>
      </c>
      <c r="K40" s="23">
        <v>21511510</v>
      </c>
      <c r="L40" s="9">
        <v>0</v>
      </c>
      <c r="M40" s="23">
        <v>0</v>
      </c>
      <c r="N40" s="117">
        <v>21511510</v>
      </c>
      <c r="O40" s="9" t="s">
        <v>367</v>
      </c>
      <c r="P40" s="9" t="s">
        <v>226</v>
      </c>
      <c r="Q40" s="9" t="s">
        <v>615</v>
      </c>
      <c r="R40" s="120" t="s">
        <v>545</v>
      </c>
      <c r="S40" s="9"/>
      <c r="T40" s="117">
        <v>7216540</v>
      </c>
      <c r="U40" s="119">
        <v>0.7</v>
      </c>
    </row>
    <row r="41" spans="1:21" ht="48.75" customHeight="1" x14ac:dyDescent="0.3">
      <c r="A41" s="16" t="s">
        <v>479</v>
      </c>
      <c r="B41" s="9" t="s">
        <v>484</v>
      </c>
      <c r="C41" s="9" t="s">
        <v>491</v>
      </c>
      <c r="D41" s="9">
        <v>266</v>
      </c>
      <c r="E41" s="9"/>
      <c r="F41" s="85">
        <v>44791</v>
      </c>
      <c r="G41" s="85">
        <v>44925</v>
      </c>
      <c r="H41" s="9" t="s">
        <v>49</v>
      </c>
      <c r="I41" s="10">
        <v>2022</v>
      </c>
      <c r="J41" s="10" t="s">
        <v>495</v>
      </c>
      <c r="K41" s="23">
        <v>4056806</v>
      </c>
      <c r="L41" s="9">
        <v>0</v>
      </c>
      <c r="M41" s="23">
        <v>0</v>
      </c>
      <c r="N41" s="148">
        <v>4056806</v>
      </c>
      <c r="O41" s="9" t="s">
        <v>43</v>
      </c>
      <c r="P41" s="9" t="s">
        <v>226</v>
      </c>
      <c r="Q41" s="136" t="s">
        <v>492</v>
      </c>
      <c r="R41" s="120" t="s">
        <v>493</v>
      </c>
      <c r="S41" s="9"/>
      <c r="T41" s="2"/>
      <c r="U41" s="119">
        <v>0.7</v>
      </c>
    </row>
    <row r="42" spans="1:21" ht="48.75" customHeight="1" x14ac:dyDescent="0.3">
      <c r="A42" s="16" t="s">
        <v>481</v>
      </c>
      <c r="B42" s="92" t="s">
        <v>494</v>
      </c>
      <c r="C42" s="92" t="s">
        <v>496</v>
      </c>
      <c r="D42" s="92">
        <v>362</v>
      </c>
      <c r="E42" s="2"/>
      <c r="F42" s="3">
        <v>44816</v>
      </c>
      <c r="G42" s="3">
        <v>44820</v>
      </c>
      <c r="H42" s="92" t="s">
        <v>49</v>
      </c>
      <c r="I42" s="5">
        <v>2022</v>
      </c>
      <c r="J42" s="5" t="s">
        <v>495</v>
      </c>
      <c r="K42" s="23">
        <v>10601838</v>
      </c>
      <c r="L42" s="127"/>
      <c r="M42" s="23">
        <v>0</v>
      </c>
      <c r="N42" s="117">
        <v>10601838</v>
      </c>
      <c r="O42" s="2" t="s">
        <v>646</v>
      </c>
      <c r="P42" s="2" t="s">
        <v>226</v>
      </c>
      <c r="Q42" s="135" t="s">
        <v>497</v>
      </c>
      <c r="R42" s="120" t="s">
        <v>648</v>
      </c>
      <c r="S42" s="2"/>
      <c r="T42" s="2">
        <v>0</v>
      </c>
      <c r="U42" s="119">
        <v>0.7</v>
      </c>
    </row>
    <row r="43" spans="1:21" ht="48.75" customHeight="1" x14ac:dyDescent="0.3">
      <c r="A43" s="16" t="s">
        <v>482</v>
      </c>
      <c r="B43" s="92" t="s">
        <v>498</v>
      </c>
      <c r="C43" s="92" t="s">
        <v>499</v>
      </c>
      <c r="D43" s="92">
        <v>375</v>
      </c>
      <c r="E43" s="2">
        <v>812</v>
      </c>
      <c r="F43" s="3">
        <v>44799</v>
      </c>
      <c r="G43" s="3">
        <v>44803</v>
      </c>
      <c r="H43" s="92" t="s">
        <v>49</v>
      </c>
      <c r="I43" s="5">
        <v>2022</v>
      </c>
      <c r="J43" s="5" t="s">
        <v>395</v>
      </c>
      <c r="K43" s="23">
        <v>19140000</v>
      </c>
      <c r="L43" s="127">
        <v>0</v>
      </c>
      <c r="M43" s="23">
        <v>0</v>
      </c>
      <c r="N43" s="117">
        <v>19140000</v>
      </c>
      <c r="O43" s="47" t="s">
        <v>367</v>
      </c>
      <c r="P43" s="92" t="s">
        <v>226</v>
      </c>
      <c r="Q43" s="135" t="s">
        <v>501</v>
      </c>
      <c r="R43" s="120" t="s">
        <v>500</v>
      </c>
      <c r="S43" s="2"/>
      <c r="T43" s="2"/>
      <c r="U43" s="119">
        <v>0.7</v>
      </c>
    </row>
    <row r="44" spans="1:21" ht="48.75" customHeight="1" x14ac:dyDescent="0.3">
      <c r="A44" s="16" t="s">
        <v>483</v>
      </c>
      <c r="B44" s="9" t="s">
        <v>225</v>
      </c>
      <c r="C44" s="2" t="s">
        <v>502</v>
      </c>
      <c r="D44" s="2">
        <v>415</v>
      </c>
      <c r="E44" s="2">
        <v>860</v>
      </c>
      <c r="F44" s="3">
        <v>44817</v>
      </c>
      <c r="G44" s="3">
        <v>44926</v>
      </c>
      <c r="H44" s="10" t="s">
        <v>395</v>
      </c>
      <c r="I44" s="5">
        <v>2022</v>
      </c>
      <c r="J44" s="5" t="s">
        <v>495</v>
      </c>
      <c r="K44" s="23">
        <v>15840000</v>
      </c>
      <c r="L44" s="127">
        <v>0</v>
      </c>
      <c r="M44" s="23">
        <v>0</v>
      </c>
      <c r="N44" s="2" t="s">
        <v>583</v>
      </c>
      <c r="O44" s="2" t="s">
        <v>42</v>
      </c>
      <c r="P44" s="2" t="s">
        <v>226</v>
      </c>
      <c r="Q44" s="135" t="s">
        <v>503</v>
      </c>
      <c r="R44" s="120" t="s">
        <v>504</v>
      </c>
      <c r="S44" s="2"/>
      <c r="T44" s="2"/>
      <c r="U44" s="119">
        <v>0.5</v>
      </c>
    </row>
    <row r="45" spans="1:21" ht="48.75" customHeight="1" x14ac:dyDescent="0.3">
      <c r="A45" s="2"/>
      <c r="B45" s="2"/>
      <c r="C45" s="2"/>
      <c r="D45" s="2"/>
      <c r="E45" s="2"/>
      <c r="F45" s="2"/>
      <c r="G45" s="2"/>
      <c r="H45" s="2"/>
      <c r="I45" s="5"/>
      <c r="J45" s="5"/>
      <c r="K45" s="23"/>
      <c r="L45" s="23"/>
      <c r="M45" s="23"/>
      <c r="N45" s="23"/>
      <c r="O45" s="2"/>
      <c r="P45" s="2"/>
      <c r="Q45" s="2"/>
      <c r="R45" s="89"/>
      <c r="S45" s="2"/>
      <c r="T45" s="2"/>
      <c r="U45" s="2"/>
    </row>
    <row r="46" spans="1:21" ht="48.75" customHeight="1" x14ac:dyDescent="0.3">
      <c r="A46" s="2"/>
      <c r="B46" s="2"/>
      <c r="C46" s="2"/>
      <c r="D46" s="2"/>
      <c r="E46" s="2"/>
      <c r="F46" s="2"/>
      <c r="G46" s="2"/>
      <c r="H46" s="2"/>
      <c r="I46" s="5"/>
      <c r="J46" s="5"/>
      <c r="K46" s="23"/>
      <c r="L46" s="23"/>
      <c r="M46" s="23"/>
      <c r="N46" s="23"/>
      <c r="O46" s="2"/>
      <c r="P46" s="2"/>
      <c r="Q46" s="2"/>
      <c r="R46" s="89"/>
      <c r="S46" s="2"/>
      <c r="T46" s="2"/>
      <c r="U46" s="2"/>
    </row>
    <row r="47" spans="1:21" ht="48.75" customHeight="1" x14ac:dyDescent="0.3">
      <c r="A47" s="2"/>
      <c r="B47" s="2"/>
      <c r="C47" s="2"/>
      <c r="D47" s="2"/>
      <c r="E47" s="2"/>
      <c r="F47" s="2"/>
      <c r="G47" s="2"/>
      <c r="H47" s="2"/>
      <c r="I47" s="5"/>
      <c r="J47" s="5"/>
      <c r="K47" s="23"/>
      <c r="L47" s="23"/>
      <c r="M47" s="23"/>
      <c r="N47" s="23"/>
      <c r="O47" s="2"/>
      <c r="P47" s="2"/>
      <c r="Q47" s="2"/>
      <c r="R47" s="89"/>
      <c r="S47" s="2"/>
      <c r="T47" s="2"/>
      <c r="U47" s="2"/>
    </row>
    <row r="48" spans="1:21" ht="48.75" customHeight="1" x14ac:dyDescent="0.3">
      <c r="A48" s="2"/>
      <c r="B48" s="2"/>
      <c r="C48" s="2"/>
      <c r="D48" s="2"/>
      <c r="E48" s="2"/>
      <c r="F48" s="2"/>
      <c r="G48" s="2"/>
      <c r="H48" s="2"/>
      <c r="I48" s="5"/>
      <c r="J48" s="5"/>
      <c r="K48" s="23"/>
      <c r="L48" s="23"/>
      <c r="M48" s="23"/>
      <c r="N48" s="23"/>
      <c r="O48" s="2"/>
      <c r="P48" s="2"/>
      <c r="Q48" s="2"/>
      <c r="R48" s="89"/>
      <c r="S48" s="2"/>
      <c r="T48" s="2"/>
      <c r="U48" s="2"/>
    </row>
    <row r="49" spans="1:21" ht="48.75" customHeight="1" x14ac:dyDescent="0.3">
      <c r="A49" s="2"/>
      <c r="B49" s="2"/>
      <c r="C49" s="2"/>
      <c r="D49" s="2"/>
      <c r="E49" s="2"/>
      <c r="F49" s="2"/>
      <c r="G49" s="2"/>
      <c r="H49" s="2"/>
      <c r="I49" s="5"/>
      <c r="J49" s="5"/>
      <c r="K49" s="23"/>
      <c r="L49" s="23"/>
      <c r="M49" s="23"/>
      <c r="N49" s="23"/>
      <c r="O49" s="2"/>
      <c r="P49" s="2"/>
      <c r="Q49" s="2"/>
      <c r="R49" s="89"/>
      <c r="S49" s="2"/>
      <c r="T49" s="2"/>
      <c r="U49" s="2"/>
    </row>
    <row r="50" spans="1:21" ht="48.75" customHeight="1" x14ac:dyDescent="0.25">
      <c r="A50" s="2"/>
      <c r="B50" s="2"/>
      <c r="C50" s="2"/>
      <c r="D50" s="2"/>
      <c r="E50" s="2"/>
      <c r="F50" s="2"/>
      <c r="G50" s="2"/>
      <c r="H50" s="2"/>
      <c r="I50" s="5"/>
      <c r="J50" s="2"/>
      <c r="K50" s="2"/>
      <c r="L50" s="2"/>
      <c r="M50" s="2"/>
      <c r="N50" s="2"/>
      <c r="O50" s="2"/>
      <c r="P50" s="2"/>
      <c r="Q50" s="2"/>
      <c r="R50" s="89"/>
      <c r="S50" s="2"/>
      <c r="T50" s="2"/>
      <c r="U50" s="2"/>
    </row>
  </sheetData>
  <mergeCells count="1">
    <mergeCell ref="A1:S1"/>
  </mergeCells>
  <phoneticPr fontId="3" type="noConversion"/>
  <pageMargins left="0.7" right="0.7" top="0.75" bottom="0.75" header="0.3" footer="0.3"/>
  <pageSetup paperSize="14"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
  <sheetViews>
    <sheetView topLeftCell="A7" workbookViewId="0">
      <selection activeCell="C6" sqref="C6"/>
    </sheetView>
  </sheetViews>
  <sheetFormatPr baseColWidth="10" defaultRowHeight="125.25" customHeight="1" x14ac:dyDescent="0.25"/>
  <cols>
    <col min="1" max="1" width="18.7109375" customWidth="1"/>
    <col min="2" max="2" width="33.140625" bestFit="1" customWidth="1"/>
    <col min="3" max="3" width="33.140625" customWidth="1"/>
    <col min="7" max="7" width="33.7109375" customWidth="1"/>
    <col min="10" max="10" width="12.5703125" bestFit="1" customWidth="1"/>
    <col min="12" max="12" width="12.5703125" bestFit="1" customWidth="1"/>
    <col min="13" max="13" width="24.140625" customWidth="1"/>
    <col min="14" max="14" width="26.42578125" customWidth="1"/>
  </cols>
  <sheetData>
    <row r="1" spans="1:14" ht="125.25" customHeight="1" x14ac:dyDescent="0.25">
      <c r="A1" s="1" t="s">
        <v>0</v>
      </c>
      <c r="B1" s="1" t="s">
        <v>5</v>
      </c>
      <c r="C1" s="1" t="s">
        <v>302</v>
      </c>
      <c r="D1" s="1" t="s">
        <v>21</v>
      </c>
      <c r="E1" s="1" t="s">
        <v>20</v>
      </c>
      <c r="F1" s="1" t="s">
        <v>613</v>
      </c>
      <c r="G1" s="1" t="s">
        <v>1</v>
      </c>
      <c r="H1" s="1" t="s">
        <v>2</v>
      </c>
      <c r="I1" s="1" t="s">
        <v>3</v>
      </c>
      <c r="J1" s="1" t="s">
        <v>4</v>
      </c>
      <c r="K1" s="1" t="s">
        <v>612</v>
      </c>
      <c r="L1" s="1" t="s">
        <v>578</v>
      </c>
      <c r="M1" s="1" t="s">
        <v>6</v>
      </c>
      <c r="N1" s="122" t="s">
        <v>614</v>
      </c>
    </row>
    <row r="2" spans="1:14" ht="125.25" customHeight="1" x14ac:dyDescent="0.25">
      <c r="A2" s="5" t="s">
        <v>641</v>
      </c>
      <c r="B2" s="5" t="s">
        <v>301</v>
      </c>
      <c r="C2" s="5" t="s">
        <v>264</v>
      </c>
      <c r="D2" s="4"/>
      <c r="E2" s="6">
        <v>44657</v>
      </c>
      <c r="F2" s="6">
        <v>44871</v>
      </c>
      <c r="G2" s="7" t="s">
        <v>307</v>
      </c>
      <c r="H2" s="5">
        <v>2022</v>
      </c>
      <c r="I2" s="5" t="s">
        <v>180</v>
      </c>
      <c r="J2" s="121">
        <v>271245128</v>
      </c>
      <c r="K2" s="5">
        <v>0</v>
      </c>
      <c r="L2" s="121">
        <v>271245128</v>
      </c>
      <c r="M2" s="5" t="s">
        <v>305</v>
      </c>
      <c r="N2" s="123" t="s">
        <v>611</v>
      </c>
    </row>
    <row r="3" spans="1:14" ht="125.25" customHeight="1" x14ac:dyDescent="0.25">
      <c r="A3" s="5" t="s">
        <v>642</v>
      </c>
      <c r="B3" s="5" t="s">
        <v>303</v>
      </c>
      <c r="C3" s="5"/>
      <c r="D3" s="4"/>
      <c r="E3" s="6">
        <v>44650</v>
      </c>
      <c r="F3" s="6">
        <v>11050</v>
      </c>
      <c r="G3" s="5" t="s">
        <v>307</v>
      </c>
      <c r="H3" s="5">
        <v>2022</v>
      </c>
      <c r="I3" s="5" t="s">
        <v>280</v>
      </c>
      <c r="J3" s="5" t="s">
        <v>627</v>
      </c>
      <c r="K3" s="5"/>
      <c r="L3" s="130" t="s">
        <v>628</v>
      </c>
      <c r="M3" s="5" t="s">
        <v>305</v>
      </c>
      <c r="N3" s="131" t="s">
        <v>629</v>
      </c>
    </row>
    <row r="4" spans="1:14" ht="125.25" customHeight="1" x14ac:dyDescent="0.25">
      <c r="A4" s="5" t="s">
        <v>644</v>
      </c>
      <c r="B4" s="5" t="s">
        <v>304</v>
      </c>
      <c r="C4" s="5" t="s">
        <v>306</v>
      </c>
      <c r="D4" s="4">
        <v>166</v>
      </c>
      <c r="E4" s="6"/>
      <c r="F4" s="6"/>
      <c r="G4" s="7" t="s">
        <v>307</v>
      </c>
      <c r="H4" s="5">
        <v>2022</v>
      </c>
      <c r="I4" s="5" t="s">
        <v>280</v>
      </c>
      <c r="J4" s="8">
        <v>81345132</v>
      </c>
      <c r="K4" s="8"/>
      <c r="L4" s="8"/>
      <c r="M4" s="5" t="s">
        <v>57</v>
      </c>
      <c r="N4" s="115" t="s">
        <v>640</v>
      </c>
    </row>
    <row r="5" spans="1:14" ht="125.25" customHeight="1" x14ac:dyDescent="0.25">
      <c r="A5" s="5" t="s">
        <v>643</v>
      </c>
      <c r="B5" s="5" t="s">
        <v>294</v>
      </c>
      <c r="C5" s="5" t="s">
        <v>294</v>
      </c>
      <c r="D5" s="4"/>
      <c r="E5" s="6">
        <v>44625</v>
      </c>
      <c r="F5" s="6">
        <v>44925</v>
      </c>
      <c r="G5" s="7" t="s">
        <v>307</v>
      </c>
      <c r="H5" s="5">
        <v>2022</v>
      </c>
      <c r="I5" s="5" t="s">
        <v>626</v>
      </c>
      <c r="J5" s="121">
        <v>140256000</v>
      </c>
      <c r="K5" s="5"/>
      <c r="L5" s="5"/>
      <c r="M5" s="5"/>
      <c r="N5" s="123" t="s">
        <v>582</v>
      </c>
    </row>
    <row r="6" spans="1:14" ht="125.25" customHeight="1" x14ac:dyDescent="0.25">
      <c r="A6" s="5"/>
      <c r="B6" s="5"/>
      <c r="C6" s="5"/>
      <c r="D6" s="4"/>
      <c r="E6" s="6"/>
      <c r="F6" s="6"/>
      <c r="G6" s="5"/>
      <c r="H6" s="5"/>
      <c r="I6" s="5"/>
      <c r="J6" s="5"/>
      <c r="K6" s="5"/>
      <c r="L6" s="5"/>
      <c r="M6" s="5"/>
    </row>
    <row r="7" spans="1:14" ht="125.25" customHeight="1" x14ac:dyDescent="0.25">
      <c r="A7" s="5"/>
      <c r="B7" s="5"/>
      <c r="C7" s="5"/>
      <c r="D7" s="4"/>
      <c r="E7" s="6"/>
      <c r="F7" s="6"/>
      <c r="G7" s="5"/>
      <c r="H7" s="5"/>
      <c r="I7" s="5"/>
      <c r="J7" s="5"/>
      <c r="K7" s="5"/>
      <c r="L7" s="5"/>
      <c r="M7" s="5"/>
    </row>
    <row r="8" spans="1:14" ht="125.25" customHeight="1" x14ac:dyDescent="0.25">
      <c r="A8" s="5"/>
      <c r="B8" s="5"/>
      <c r="C8" s="5"/>
      <c r="D8" s="4"/>
      <c r="E8" s="6"/>
      <c r="F8" s="6"/>
      <c r="G8" s="5"/>
      <c r="H8" s="5"/>
      <c r="I8" s="5"/>
      <c r="J8" s="5"/>
      <c r="K8" s="5"/>
      <c r="L8" s="5"/>
      <c r="M8"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8"/>
  <sheetViews>
    <sheetView workbookViewId="0">
      <selection activeCell="A2" sqref="A2"/>
    </sheetView>
  </sheetViews>
  <sheetFormatPr baseColWidth="10" defaultRowHeight="15" x14ac:dyDescent="0.25"/>
  <cols>
    <col min="1" max="1" width="11.28515625" bestFit="1" customWidth="1"/>
  </cols>
  <sheetData>
    <row r="1" spans="1:9" ht="33" x14ac:dyDescent="0.25">
      <c r="A1" s="1" t="s">
        <v>0</v>
      </c>
      <c r="B1" s="1" t="s">
        <v>5</v>
      </c>
      <c r="C1" s="1" t="s">
        <v>21</v>
      </c>
      <c r="D1" s="1" t="s">
        <v>20</v>
      </c>
      <c r="E1" s="1" t="s">
        <v>1</v>
      </c>
      <c r="F1" s="1" t="s">
        <v>2</v>
      </c>
      <c r="G1" s="1" t="s">
        <v>3</v>
      </c>
      <c r="H1" s="1" t="s">
        <v>4</v>
      </c>
      <c r="I1" s="1" t="s">
        <v>6</v>
      </c>
    </row>
    <row r="2" spans="1:9" x14ac:dyDescent="0.25">
      <c r="A2" s="2"/>
      <c r="B2" s="2"/>
      <c r="C2" s="4"/>
      <c r="D2" s="3"/>
      <c r="E2" s="2"/>
      <c r="F2" s="2"/>
      <c r="G2" s="2"/>
      <c r="H2" s="2"/>
      <c r="I2" s="2"/>
    </row>
    <row r="3" spans="1:9" x14ac:dyDescent="0.25">
      <c r="A3" s="2"/>
      <c r="B3" s="2"/>
      <c r="C3" s="4"/>
      <c r="D3" s="3"/>
      <c r="E3" s="2"/>
      <c r="F3" s="2"/>
      <c r="G3" s="2"/>
      <c r="H3" s="2"/>
      <c r="I3" s="2"/>
    </row>
    <row r="4" spans="1:9" x14ac:dyDescent="0.25">
      <c r="A4" s="2"/>
      <c r="B4" s="2"/>
      <c r="C4" s="4"/>
      <c r="D4" s="3"/>
      <c r="E4" s="2"/>
      <c r="F4" s="2"/>
      <c r="G4" s="2"/>
      <c r="H4" s="2"/>
      <c r="I4" s="2"/>
    </row>
    <row r="5" spans="1:9" x14ac:dyDescent="0.25">
      <c r="A5" s="2"/>
      <c r="B5" s="2"/>
      <c r="C5" s="4"/>
      <c r="D5" s="3"/>
      <c r="E5" s="2"/>
      <c r="F5" s="2"/>
      <c r="G5" s="2"/>
      <c r="H5" s="2"/>
      <c r="I5" s="2"/>
    </row>
    <row r="6" spans="1:9" x14ac:dyDescent="0.25">
      <c r="A6" s="2"/>
      <c r="B6" s="2"/>
      <c r="C6" s="4"/>
      <c r="D6" s="3"/>
      <c r="E6" s="2"/>
      <c r="F6" s="2"/>
      <c r="G6" s="2"/>
      <c r="H6" s="2"/>
      <c r="I6" s="2"/>
    </row>
    <row r="7" spans="1:9" x14ac:dyDescent="0.25">
      <c r="A7" s="2"/>
      <c r="B7" s="2"/>
      <c r="C7" s="4"/>
      <c r="D7" s="3"/>
      <c r="E7" s="2"/>
      <c r="F7" s="2"/>
      <c r="G7" s="2"/>
      <c r="H7" s="2"/>
      <c r="I7" s="2"/>
    </row>
    <row r="8" spans="1:9" x14ac:dyDescent="0.25">
      <c r="A8" s="2"/>
      <c r="B8" s="2"/>
      <c r="C8" s="4"/>
      <c r="D8" s="3"/>
      <c r="E8" s="2"/>
      <c r="F8" s="2"/>
      <c r="G8" s="2"/>
      <c r="H8" s="2"/>
      <c r="I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8"/>
  <sheetViews>
    <sheetView workbookViewId="0">
      <selection activeCell="F36" sqref="F36"/>
    </sheetView>
  </sheetViews>
  <sheetFormatPr baseColWidth="10" defaultRowHeight="15" x14ac:dyDescent="0.25"/>
  <cols>
    <col min="1" max="1" width="14.42578125" bestFit="1" customWidth="1"/>
    <col min="2" max="2" width="33.140625" bestFit="1" customWidth="1"/>
  </cols>
  <sheetData>
    <row r="1" spans="1:9" ht="33" x14ac:dyDescent="0.25">
      <c r="A1" s="1" t="s">
        <v>0</v>
      </c>
      <c r="B1" s="1" t="s">
        <v>5</v>
      </c>
      <c r="C1" s="1" t="s">
        <v>21</v>
      </c>
      <c r="D1" s="1" t="s">
        <v>20</v>
      </c>
      <c r="E1" s="1" t="s">
        <v>1</v>
      </c>
      <c r="F1" s="1" t="s">
        <v>2</v>
      </c>
      <c r="G1" s="1" t="s">
        <v>3</v>
      </c>
      <c r="H1" s="1" t="s">
        <v>4</v>
      </c>
      <c r="I1" s="1" t="s">
        <v>6</v>
      </c>
    </row>
    <row r="2" spans="1:9" x14ac:dyDescent="0.25">
      <c r="A2" s="2"/>
      <c r="B2" s="2"/>
      <c r="C2" s="4"/>
      <c r="D2" s="3"/>
      <c r="E2" s="2"/>
      <c r="F2" s="2"/>
      <c r="G2" s="2"/>
      <c r="H2" s="2"/>
      <c r="I2" s="2"/>
    </row>
    <row r="3" spans="1:9" x14ac:dyDescent="0.25">
      <c r="A3" s="2"/>
      <c r="B3" s="2"/>
      <c r="C3" s="4"/>
      <c r="D3" s="3"/>
      <c r="E3" s="2"/>
      <c r="F3" s="2"/>
      <c r="G3" s="2"/>
      <c r="H3" s="2"/>
      <c r="I3" s="2"/>
    </row>
    <row r="4" spans="1:9" x14ac:dyDescent="0.25">
      <c r="A4" s="2"/>
      <c r="B4" s="2"/>
      <c r="C4" s="4"/>
      <c r="D4" s="3"/>
      <c r="E4" s="2"/>
      <c r="F4" s="2"/>
      <c r="G4" s="2"/>
      <c r="H4" s="2"/>
      <c r="I4" s="2"/>
    </row>
    <row r="5" spans="1:9" x14ac:dyDescent="0.25">
      <c r="A5" s="2"/>
      <c r="B5" s="2"/>
      <c r="C5" s="4"/>
      <c r="D5" s="3"/>
      <c r="E5" s="2"/>
      <c r="F5" s="2"/>
      <c r="G5" s="2"/>
      <c r="H5" s="2"/>
      <c r="I5" s="2"/>
    </row>
    <row r="6" spans="1:9" x14ac:dyDescent="0.25">
      <c r="A6" s="2"/>
      <c r="B6" s="2"/>
      <c r="C6" s="4"/>
      <c r="D6" s="3"/>
      <c r="E6" s="2"/>
      <c r="F6" s="2"/>
      <c r="G6" s="2"/>
      <c r="H6" s="2"/>
      <c r="I6" s="2"/>
    </row>
    <row r="7" spans="1:9" x14ac:dyDescent="0.25">
      <c r="A7" s="2"/>
      <c r="B7" s="2"/>
      <c r="C7" s="4"/>
      <c r="D7" s="3"/>
      <c r="E7" s="2"/>
      <c r="F7" s="2"/>
      <c r="G7" s="2"/>
      <c r="H7" s="2"/>
      <c r="I7" s="2"/>
    </row>
    <row r="8" spans="1:9" x14ac:dyDescent="0.25">
      <c r="A8" s="2"/>
      <c r="B8" s="2"/>
      <c r="C8" s="4"/>
      <c r="D8" s="3"/>
      <c r="E8" s="2"/>
      <c r="F8" s="2"/>
      <c r="G8" s="2"/>
      <c r="H8" s="2"/>
      <c r="I8"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CONTRATACION DIRECTA</vt:lpstr>
      <vt:lpstr>MINIMA CUANTIA</vt:lpstr>
      <vt:lpstr>SELECION ABREVIADA</vt:lpstr>
      <vt:lpstr>LICITACION</vt:lpstr>
      <vt:lpstr>CONCURSO DE MERITOS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BICENTENARIO</cp:lastModifiedBy>
  <cp:lastPrinted>2022-06-29T15:59:18Z</cp:lastPrinted>
  <dcterms:created xsi:type="dcterms:W3CDTF">2022-01-10T19:24:35Z</dcterms:created>
  <dcterms:modified xsi:type="dcterms:W3CDTF">2022-09-23T16:02:46Z</dcterms:modified>
</cp:coreProperties>
</file>