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9120" windowHeight="3570" tabRatio="266" activeTab="0"/>
  </bookViews>
  <sheets>
    <sheet name="PAA" sheetId="1" r:id="rId1"/>
    <sheet name="EJEMPLO" sheetId="2" r:id="rId2"/>
    <sheet name="archivo de datos" sheetId="3" r:id="rId3"/>
  </sheets>
  <definedNames>
    <definedName name="fuenteRecursos">'archivo de datos'!$E$2:$E$11</definedName>
    <definedName name="meses">'archivo de datos'!$E$20:$E$31</definedName>
    <definedName name="modalidad">'archivo de datos'!$B$2:$B$15</definedName>
    <definedName name="vf">'archivo de datos'!$E$34:$E$35</definedName>
    <definedName name="vfestado">'archivo de datos'!$E$14:$E$17</definedName>
  </definedNames>
  <calcPr fullCalcOnLoad="1"/>
</workbook>
</file>

<file path=xl/comments1.xml><?xml version="1.0" encoding="utf-8"?>
<comments xmlns="http://schemas.openxmlformats.org/spreadsheetml/2006/main">
  <authors>
    <author>Michel</author>
  </authors>
  <commentList>
    <comment ref="B21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  <comment ref="C249" authorId="0">
      <text>
        <r>
          <rPr>
            <b/>
            <sz val="12"/>
            <rFont val="Tahoma"/>
            <family val="2"/>
          </rPr>
          <t>CCE:</t>
        </r>
        <r>
          <rPr>
            <sz val="12"/>
            <rFont val="Tahoma"/>
            <family val="2"/>
          </rPr>
          <t xml:space="preserve">
CCE: Agregar los códigos UNSPSC completos con los 8 dígitos y cada código UNSPSC separado por un espacio.</t>
        </r>
      </text>
    </comment>
  </commentList>
</comments>
</file>

<file path=xl/sharedStrings.xml><?xml version="1.0" encoding="utf-8"?>
<sst xmlns="http://schemas.openxmlformats.org/spreadsheetml/2006/main" count="1832" uniqueCount="355">
  <si>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</si>
  <si>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</si>
  <si>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</si>
  <si>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</si>
  <si>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</si>
  <si>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</si>
  <si>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</si>
  <si>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</si>
  <si>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</si>
  <si>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</si>
  <si>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</si>
  <si>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</si>
  <si>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</si>
  <si>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</si>
  <si>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</si>
  <si>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</si>
  <si>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</si>
  <si>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Misión y visión</t>
  </si>
  <si>
    <t>PLAN ANUAL DE ADQUISICIONES</t>
  </si>
  <si>
    <t>C. NECESIDADES ADICIONALES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</si>
  <si>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</si>
  <si>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</si>
  <si>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</si>
  <si>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</si>
  <si>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</si>
  <si>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84131607 84131500</t>
  </si>
  <si>
    <t>14111500 44121500</t>
  </si>
  <si>
    <t>Prestación del servicio integral de aseo y cafeteria en la sede de Cololmbia Compra Eficiente.</t>
  </si>
  <si>
    <t>Contratar el programa de seguros de Colombia Compra Eficiente,</t>
  </si>
  <si>
    <t>Contratar el suministro de tiquetes aéreos nacionales e internacionales para cubrir el traslado de funcionarios y contratistas</t>
  </si>
  <si>
    <t>Contratar el suministro de papeleria para la Agencia Nacional de Contratación Pública – Colombia Compra Eficiente,</t>
  </si>
  <si>
    <t>Contratar el servicios de acceso a internet  para Colombia Compra Eficiente.</t>
  </si>
  <si>
    <t xml:space="preserve">Suministrar el servicio de acceso primario a internet dedicado y GNAP para Colombia Compra Eficiente </t>
  </si>
  <si>
    <t>Suministrar suscripción a un año de licencia para realizar reuniones virtuales con diferentes entidades u organizaciones permitiendo la grabación y manejo de herramientas que facilitan la presentación del expositor.</t>
  </si>
  <si>
    <t>Suministrar a Colombia Compra Eficiente  la suscripción a un año de Microsoft Exchange E2 (100), Microsoft Office 365 E5 (225)  y Microsoft Power BI (20)</t>
  </si>
  <si>
    <t>Suministrar a Colombia Compra Eficiente una suscripción por un año a una solución de antimalware, anti-spam y firewall, así como el servicio de instalación y soporte sobre la misma.</t>
  </si>
  <si>
    <t>Enero</t>
  </si>
  <si>
    <t>Febrero</t>
  </si>
  <si>
    <t>Marzo</t>
  </si>
  <si>
    <t>Junio</t>
  </si>
  <si>
    <t>Abril</t>
  </si>
  <si>
    <t>Presupuesto de entidad nacional</t>
  </si>
  <si>
    <t>No</t>
  </si>
  <si>
    <t>NA</t>
  </si>
  <si>
    <t>Ubicación: Distrito Capital de Bogotá - Bogotá Nombre del responsable: Secretaría General Teléfono: 7956600 Correo: secretariageneralcce@colombiacompra.gov.co</t>
  </si>
  <si>
    <t>AGENCIA COLOMBIANA DE CONTRATACIÓN PÚBLICA - COLOMBIA COMPRA EFICIENTE</t>
  </si>
  <si>
    <t>Carrera 7 No 26-20 Piso 17</t>
  </si>
  <si>
    <t>www.colombiacompra.gov.co</t>
  </si>
  <si>
    <t>81112500 81112200</t>
  </si>
  <si>
    <t>Suministrar a Colombia Compra Eficiente la continuidad del servicio de nube pública para el Sistema Electrónico de Contratación Pública - SECOP II</t>
  </si>
  <si>
    <t>Certificados digitales para las plataformas de compra pública</t>
  </si>
  <si>
    <t>Se requiere re-estructurar el modelo de servicio al cliente, mediante la creación de un equipo de trabajo especializado en contratación pública y en el buen uso de las plataformas SECOP para orientar de manera profesional a nuestros usuarios.</t>
  </si>
  <si>
    <t>Suministrar los servicios de nube pública para la plataforma del SECOP I y la página web de Colombia Compra Eficiente</t>
  </si>
  <si>
    <t xml:space="preserve">Contratar la Mesa de Servicio de la Agencia Nacional de Contratación Pública - Colombia Compra Eficiente para gestionar de manera integral las solicitudes de los usuarios referentes a la misión de la entidad en el marco de eficiencia de servicio al ciudadano
</t>
  </si>
  <si>
    <t>Cumplir las metas y objetivos de las Entidades Estatales, el Plan Nacional de Desarrollo y los planes territoriales de desarrollo, generando valor por dinero en la compra pública y confianza en el Sistema, promoviendo la competencia, la transparencia y asegurando el acceso a la información; (b) formular políticas públicas encaminadas a cumplir los objetivos del Sistema de Compra Pública y ofrecer herramientas para su gestión y hacer análisis constante de la normativa vigente y su aplicación; (c) asistir técnicamente y trabajar en equipo con los partícipes de la compra pública; (d) apoyar el desarrollo del mercado de compra pública, y monitorearlo; y (e) analizar, evaluar y monitorear el comportamiento del Sistema de Compra Pública en busca de la innovación y mejora continua del mismo. *Visión: La visión de Colombia Compra Eficiente es ser la organización del Gobierno Nacional que lidera y coordina el Sistema de Compra Pública de Colombia, generando valor por dinero con transparencia en la compra pública en Colombia y confianza en los partícipes del sistema</t>
  </si>
  <si>
    <t>En el periodo 2017-2020 Colombia Compra Eficiente desarrolla tres pilares estratégicos, dos líneas transversales y seis iniciativas para consolidar la transformación del Sistema de Compra Pública colombiano. Los pilares son: (i) visibilizar el valor estratégico de la compra pública, (ii) construir, desarrollar y gestionar las capacidades de los actores del Sistema de Compra Pública, y (iii) gestionar el conocimiento. Las líneas transversales son (i) Servicio y (ii) Comunicación. Las iniciativas son: (i) Despliegue del SECOP II, (ii) Fortalecimiento de la capacidad de Colombia Compra Eficiente para ofrecer información precisa y oportuna a los actores del Sistema de Compra Pública, (iii) Promoción, administración, mantenimiento de las herramientas de e-procurement e interoperabilidad con las plataformas del Estado colombiano, (iv) Programa de Formación, (v) Objetivos secundarios de política, y (vi) Ajuste organizacional de Colombia Compra Eficiente</t>
  </si>
  <si>
    <t>SELECCION_ABREVIADA</t>
  </si>
  <si>
    <t>Fecha estimada de inicio de proceso de selección (mes)</t>
  </si>
  <si>
    <t>Duración estimada del contrato (número de mes(es))</t>
  </si>
  <si>
    <t>Cantidad de filas necesidades adicionales:</t>
  </si>
  <si>
    <t>Códigos UNSPSC</t>
  </si>
  <si>
    <t>Posibles códigos UNSPSC</t>
  </si>
  <si>
    <t>Cantidad de filas aquisiciones planeadas:</t>
  </si>
  <si>
    <t>UltimaFilaNA</t>
  </si>
  <si>
    <t>Código</t>
  </si>
  <si>
    <t>LICITACION</t>
  </si>
  <si>
    <t>REGIMEN_ESPECIAL</t>
  </si>
  <si>
    <t>SUBASTA</t>
  </si>
  <si>
    <t>CONCURSO_MERITOS</t>
  </si>
  <si>
    <t>Recursos propios</t>
  </si>
  <si>
    <t>CONTRATACION_DIRECTA</t>
  </si>
  <si>
    <t>Recursos de crédito</t>
  </si>
  <si>
    <t>CONTRATACION_MINIMA_CUANTIA</t>
  </si>
  <si>
    <t>Sistema General de Participaciones - SGP</t>
  </si>
  <si>
    <t>CONCURSO_MERITOS_ABIERTO</t>
  </si>
  <si>
    <t>Sistema General de Regalías - SGR</t>
  </si>
  <si>
    <t>PROCESOS_SALUD</t>
  </si>
  <si>
    <t>Presupuesto General de la Nación – PGN</t>
  </si>
  <si>
    <t>SELECCION_ABREVIADA_LIT_H_NUM_2_ART_2_LEY_1150_DE_2007</t>
  </si>
  <si>
    <t>Recursos Propios (Alcaldías, Gobernaciones y Resguardos Indígenas)</t>
  </si>
  <si>
    <t>ASOCIACION_PUBLICO_PRIVADA</t>
  </si>
  <si>
    <t>Recursos en especie</t>
  </si>
  <si>
    <t>ASOCIACION_PUBLICO_PRIVADA_INICIATIVA_PRIVADA</t>
  </si>
  <si>
    <t>Recursos privados/cooperación</t>
  </si>
  <si>
    <t>LICITACION OBRA PUBLICA</t>
  </si>
  <si>
    <t>Otros recursos</t>
  </si>
  <si>
    <t>CONTRATOS Y CONVENIOS CON MAS DE DOS PARTES</t>
  </si>
  <si>
    <t>Asignación Especial del Sistema General de Participación para Resguardos Indígenas - AESGPRI</t>
  </si>
  <si>
    <t>No solicitadas</t>
  </si>
  <si>
    <t>Solicitadas</t>
  </si>
  <si>
    <t>Aprobadas</t>
  </si>
  <si>
    <t>Mes</t>
  </si>
  <si>
    <t>Mayo</t>
  </si>
  <si>
    <t>Julio</t>
  </si>
  <si>
    <t>Agosto</t>
  </si>
  <si>
    <t>Septiembre</t>
  </si>
  <si>
    <t>Octubre</t>
  </si>
  <si>
    <t>Noviembre</t>
  </si>
  <si>
    <t>Diciembre</t>
  </si>
  <si>
    <t>Sí</t>
  </si>
  <si>
    <t>Códigos UNSPSC (Cada Código UNSPSC separado por un espacio)</t>
  </si>
  <si>
    <t>Posibles códigos UNSPSC (Cada Código UNSPSC separado por un espacio)</t>
  </si>
  <si>
    <t>COLEGIO MAYOR DEL CAUCA</t>
  </si>
  <si>
    <t>CARRERA 5 No. 5-40 POPAYÁN</t>
  </si>
  <si>
    <t>www.unimayor.edu.co</t>
  </si>
  <si>
    <t>La estrategia metodológica propuesta se basa en la persona, dándose prioridad al conocimiento para toda la vida, sobre el conocimiento acabado y pasajero. Ese conocimiento vital permite las relaciones entre la educación y el trabajo, en una doble perspectiva: considerar el trabajo como medio de educación y considerarlo como una finalidad en tanto la educación desarrolla capacidades para el trabajo</t>
  </si>
  <si>
    <t>William R. Ramírez Bravo 
almacen@unimayor.edu.co
Cel. 3225121104</t>
  </si>
  <si>
    <r>
      <rPr>
        <b/>
        <sz val="12"/>
        <color indexed="8"/>
        <rFont val="Calibri"/>
        <family val="2"/>
      </rPr>
      <t>MISIÓN:</t>
    </r>
    <r>
      <rPr>
        <sz val="12"/>
        <color indexed="8"/>
        <rFont val="Calibri"/>
        <family val="2"/>
      </rPr>
      <t xml:space="preserve"> Somos una Institución Universitaria Publica, comprometida con el desarrollo regional, a traves de la formación integral de personas, donse el ser, saber y el hacer se fundamentan en los principios de libertad, convivencia, respeto a la vida, la diversidad y el medio ambiente.
</t>
    </r>
    <r>
      <rPr>
        <b/>
        <sz val="12"/>
        <color indexed="8"/>
        <rFont val="Calibri"/>
        <family val="2"/>
      </rPr>
      <t>VISIÓN:</t>
    </r>
    <r>
      <rPr>
        <sz val="12"/>
        <color indexed="8"/>
        <rFont val="Calibri"/>
        <family val="2"/>
      </rPr>
      <t xml:space="preserve"> En el 2024, el Colegio Mayor del Cauca será reconocido como una Institución Superior Pública, en camino a la Acreditación Institucional, posicionada por la pertinencia y el impacto social de sus programas de Alta Calidad, en el ambito territorial y nacional.</t>
    </r>
  </si>
  <si>
    <t xml:space="preserve">FORTALECIMIENTO DE LAS COMPETENCIAS INVESTIGATIVAS DE INNOVACIÓN O CREACIÓN ARTÍSTICA Y CULTURAL EN LOS ESTUDIANTES, DOCENTES Y PERSONAS QUE HACEN PARTE DE LA INVESTIGACIÓN </t>
  </si>
  <si>
    <t>MATERIALES Y SUMINISTROS DEPORTIVOS</t>
  </si>
  <si>
    <t>MATERIALES Y SUMINISTROS UNIFORMES Y VESTUARIOS</t>
  </si>
  <si>
    <t>SERVICIOS FINANCIEROS Y SERVICIOS CONEXOS, SERVICIOS INMOBILIARIOS Y SERVICIOS DE LEASING.</t>
  </si>
  <si>
    <t>EBSCO EBOOKS &amp; JOURNALS</t>
  </si>
  <si>
    <t>IEEE CS</t>
  </si>
  <si>
    <t>EBOOKS 7/24</t>
  </si>
  <si>
    <t>SISTEMA FINANCIERO - CELESTE</t>
  </si>
  <si>
    <t>FOMENTO DE LAS ACTIVIDADES EN INVESTIGACIÓN INNOVACIÓN O CREACIÓN ARTÍSTICA Y CULTURAL A TRAVÉS DE FORMULACIÓN Y EJECUCIÓN DE PROYECTOS</t>
  </si>
  <si>
    <t>CONVOCATORIAS PARA FOMENTAR LA INVESTIGACIÓN FORMATIVA</t>
  </si>
  <si>
    <t>FOMENTO DE LA CULTURA EN PROPIEDAD INTELECTUAL</t>
  </si>
  <si>
    <t>GENERACIÓN DE PRODUCTOS DE NUEVO CONOCIMIENTO DESARROLLO TECNOLÓGICO FORMACIÓN DE RECURSO HUMANO Y APROPIACIÓN SOCIAL DEL CONOCIMIENTO</t>
  </si>
  <si>
    <t xml:space="preserve">SERVICIOS PRESTADOS A LAS EMPRESAS Y SERVICIOS DE PRODUCCIÓN. </t>
  </si>
  <si>
    <t>ARRENDAMIENTO DE ESCENARIOS DEPORTIVOS</t>
  </si>
  <si>
    <t>Diego Fernando Muñoz Robles
secretariagen@unimayor.edu.co</t>
  </si>
  <si>
    <t>Alexander Salazar Tobar
biblioteca@unimayor.edu.co</t>
  </si>
  <si>
    <t>Olga Lucía Sinisterra Mosquera
talentohumano@unimayor.edu.co</t>
  </si>
  <si>
    <t>Hector Sanchez Collazos
rectoria@unimayor.edu.co</t>
  </si>
  <si>
    <t>Paola Andrea Umaña Aedo
academica@unimayor.edu.co</t>
  </si>
  <si>
    <t>Jorge Leonardo Rojas Ruiz
bienestar@unimayor.edu.co</t>
  </si>
  <si>
    <t>Margarita Rosa  Sánchez Gozález
investigaciones@unimayor.edu.co</t>
  </si>
  <si>
    <t>Jairo Alexander Astudillo Lagos
tics@unimayor.edu.co</t>
  </si>
  <si>
    <t>Jorge Olmedo Castro Pino
gestiondocumental@unimayor.edu.co</t>
  </si>
  <si>
    <t>Claudia Lorena Muñoz Gomez
presupuesto@unimayor.edu.co</t>
  </si>
  <si>
    <t>Javier Ancizar Muñoz Hoyos
comunicaciones@unimayor.edu.co</t>
  </si>
  <si>
    <t>Francisco León Zuñiga Bolivar
decarte@unimayor.edu.co</t>
  </si>
  <si>
    <t>CASILLEROS</t>
  </si>
  <si>
    <t>SILLA DE ESCRITORIO ERGONÓMICA, CON APOYO LUMBAR BASE NYLON RODACHINAS NYLON BRAZOS, TAPIZADO DE TELA</t>
  </si>
  <si>
    <t>DIVISIÓN DE OFICINA CON MUEBLE EN L DE 1.60M X 0.80M (INLCUYE MODIFICACIONES E INSTALACIÓN DE PANELES DIVISORIOS)</t>
  </si>
  <si>
    <t>SUSCRIPCIÓN Y RENOVACIÓN DE SOFTWARE</t>
  </si>
  <si>
    <t xml:space="preserve">DOTACIÓN TRABAJADORAS OFICIALES </t>
  </si>
  <si>
    <t>ESTUCHES PARA EQUIPOS</t>
  </si>
  <si>
    <t>CAFÉ TOSTADO, MOLIDO DE CONSUMO NACIONAL</t>
  </si>
  <si>
    <t>BEBIDA AROMÁTICA, SABORES SURTIDOS
CAJA X 20 UNIDADES</t>
  </si>
  <si>
    <t>MATERIALES
  FILAMENTOS PARA IMPRESORA 3D - 
 3 DBOTS - PLA 1.75 MM EN BLANCO Y GRIS</t>
  </si>
  <si>
    <t>FILAMENTO IMPRESORA 3D
FILAMENTO PLA (1,75MM) - NEGRO, BLANCO, GRIS</t>
  </si>
  <si>
    <t>TABLERO DE MADERA
PAULOWNIA AA 18MMX1,22MX2,44M</t>
  </si>
  <si>
    <t>SILICONA RTV2 KILO+ CATALIZADOR</t>
  </si>
  <si>
    <t>SILICONA SIKA X TUBO</t>
  </si>
  <si>
    <t>DETERGENTE EN POLVO X BOLSA</t>
  </si>
  <si>
    <t>MARCADORES BORRABLES</t>
  </si>
  <si>
    <t>COLBON</t>
  </si>
  <si>
    <t>BOLSA INDUSTRIAL</t>
  </si>
  <si>
    <t>CARTUCHOS EPSONULTRA CHROME 700 ML PARA IMPRESOA PROFESIONAL DE FOTOGRAFÍA</t>
  </si>
  <si>
    <t>MATERIALES PARA LA FABRICACIÓN DE LA SEÑALÉTICA INCLUSIVA DE LAS SEDES DE LA INSTITUCIÓN UNIVERSITRIA COLEGIO MAYOR DEL CAUCA, TALES COMO LAMINAS DE ACRILICO, PERDIGONES, PAPEL ADHESIVO Y HERRAMIENTAS DE APOYO.</t>
  </si>
  <si>
    <t>MATERIALES DE PAPELERÍA</t>
  </si>
  <si>
    <t>FAMIMAX BLANCO TRIPLE HOJA X 170 METROS
REF. 71177
PAQUETE X 4 ROLLOS
LINEA INSTITUCIONAL</t>
  </si>
  <si>
    <t>FAMIMAX PRECORTADO COLOR NATURAL TRIPLE HOJA X 100M
REF. 73689
PAQUETE X 6 ROLLOS
LINEA INSTITUCIONAL</t>
  </si>
  <si>
    <t>SERVILLETA FAMILIA INSTITUCIONAL
REF. 72609
PAQUETE X 600 SERVILLETAS 23CM X 13.5CM
LINEA INSTITUCIONAL</t>
  </si>
  <si>
    <t>PAÑO DE LIMPIEZA WYPALL
ROLLO PRECORTADO 28CM X 42CM X 88 HOJAS
REF. SAP 30163165
KYMBERLY CLARK</t>
  </si>
  <si>
    <t>JABÓN GOTA ESPUMA PARA MANOS
REF. 520501
FAMILIA TORK X 1000ML
LINEA INSTITUCIONAL</t>
  </si>
  <si>
    <t>LIMPIADOR MULTIUSOS DESINFECTANTE
BASE ACTIVA: HIPOCLORITO DE SODIO
GALÓN X 3.8 LITROS</t>
  </si>
  <si>
    <t>ACIDO MURIÁTICO
PRESENTACIÓN X GALÓN DE 3.8 LITROS</t>
  </si>
  <si>
    <t>CERA PARA PISOS
LÍQUIDA Y AUTOBRILLANTE
PRESENTACIÓN X GALÓN DE 3.8 LITROS</t>
  </si>
  <si>
    <t>DETERGENTE EN POLVO
PRESENTACIÓN X 1 KG</t>
  </si>
  <si>
    <t>JABÓN LÍQUIDO PARA MANOS
PRESENTACIÓN X GALÓN DE 3.8 LITROS</t>
  </si>
  <si>
    <t>LIMPIADOR PARA PISOS LAMINADOS EN MADERA
PRESENTACIÓN X GALÓN DE 3.8 LITROS</t>
  </si>
  <si>
    <t>PAPEL HIGIÉNICO DOBLE 
PRESENTACIÓN ROLLO X 27 METROS</t>
  </si>
  <si>
    <t>REMOVEDOR DE CERA
PRESENTACIÓN X GALÓN DE 3.8 LITROS</t>
  </si>
  <si>
    <t>SELLADOR PARA PISOS AUTOBRILLANTE Y AUTODESLIZANTE
PRESENTACIÓN X GALÓN DE 3.8 LITROS</t>
  </si>
  <si>
    <t>SILICONA LÍQUIDA PARA PISOS
PRESENTACIÓN X GALÓN DE 3.8 LITROS</t>
  </si>
  <si>
    <t>VASO DESECHABLE ECOLÓGICO
CAPACIDAD 4 ONZAS
PAQUETE X 50 UNIDADES</t>
  </si>
  <si>
    <t>AZÚCAR REFINADO
PAQUETE X 200 UNIDADES
PRESENTACIÓN TUBITOS X 5 GRAMOS</t>
  </si>
  <si>
    <t>BOLSA NEGRA PARA BASURA 
DIMENSIONES 90CM X 65CM
CALIBRE 2
PAQUETE X 10 UNIDADES</t>
  </si>
  <si>
    <t>BOLSA BLANCA PARA BASURA 
DIMENSIONES 90CM X 65CM
CALIBRE 2
PAQUETE X 10 UNIDADES</t>
  </si>
  <si>
    <t>BOLSA VERDE PARA BASURA 
DIMENSIONES 90CM X 65CM
CALIBRE 2
PAQUETE X 10 UNIDADES</t>
  </si>
  <si>
    <t>BOLSA GRIS PARA BASURA 
DIMENSIONES 50CM X 40CM
CALIBRE 2
PAQUETE X 10 UNIDADES</t>
  </si>
  <si>
    <t>ESCOBA TRIANGULAR
MANGO METÁLICO</t>
  </si>
  <si>
    <t>ESPONJA MULTIUSOS</t>
  </si>
  <si>
    <t>MECHA PARA TRAPERO
34CM X 15CM
ALGODÓN PABILO + MAGO METÁLICO</t>
  </si>
  <si>
    <t>PALITO MEZCLADOR PARA CAFÉ
LINEA ECOLÓGICA
PAQUETE X 2000 UNIDADES</t>
  </si>
  <si>
    <t>RECOGEDOR PLÁSTICO CON BANDA + MANGO</t>
  </si>
  <si>
    <t>TRAPERO DE HILAZA + MANGO</t>
  </si>
  <si>
    <t>AMBIENTADOR LÍQUIDO
AROMAS SURTIDOS
PRESENTACIÓN X GALÓN DE 3.8 LITROS</t>
  </si>
  <si>
    <t>PAPEL ECOLÓGICO TAMAÑO CARTA
GRAMAJE 75 GR/M2
PRESENTACIÓN RESMA X 500 UNIDADES</t>
  </si>
  <si>
    <t>PAPEL ECOLÓGICO TAMAÑO OFICIO
GRAMAJE 75 GR/M2
PRESENTACIÓN RESMA X 500 UNIDADES</t>
  </si>
  <si>
    <t>PAPEL TIPO OPALINA
GRAMAJE 180 GR/M2
PRESENTACIÓN RESMA X 500 UNIDADES</t>
  </si>
  <si>
    <t>CARPETA BLANCA DE 4 ALAS
GRAMAJE DE 200 GR/M2</t>
  </si>
  <si>
    <t>CARPETA GRIS DE 4 ALAS
GRAMAJE DE 200 GR/M2</t>
  </si>
  <si>
    <t>CARPETA DE YUTE
2 TAPAS, TAMAÑO OFICIO
MARCADAS CON LOGO INSTITUCIONAL A DOS TINTAS
REFUERZO LATERAL</t>
  </si>
  <si>
    <t>LAMINA DE CARTÓN PAJA
PRESENTACIÓN X PLIEGO</t>
  </si>
  <si>
    <t>CARTULINA ESPAÑOLA
COLORES SURTIDOS
PRESENTACIÓN X 1/2 PLIEGO</t>
  </si>
  <si>
    <t>PAPEL SEDA 
COLORES SURTIDOS
PRESENTACIÓN X PLIEGO</t>
  </si>
  <si>
    <t>SOBRE DE MANILA TAMAÑO CARTA CON LOGO INSTITUCIONAL</t>
  </si>
  <si>
    <t>SOBRE DE MANILA TAMAÑO PLIEGO CON LOGO INSTITUCIONAL</t>
  </si>
  <si>
    <t>BOLIGRAFO TINTA GEL COLOR NEGRA</t>
  </si>
  <si>
    <t>BOLIGRAFO TINTA GEL COLOR ROJA</t>
  </si>
  <si>
    <t>BOLIGRAFO TINTA GEL COLOR AZUL</t>
  </si>
  <si>
    <t>BORRADOR PARA TABLERO
TIPO FELPA + BASE MADERA</t>
  </si>
  <si>
    <t>MARCADOR BORRABLE PARA TABLERO
RECARGABLE 
COLOR ROJO</t>
  </si>
  <si>
    <t>MARCADOR BORRABLE PARA TABLERO
RECARGABLE 
COLOR AZUL</t>
  </si>
  <si>
    <t>MARCADOR BORRABLE PARA TABLERO
RECARGABLE 
COLOR VERDE</t>
  </si>
  <si>
    <t>MARCADOR BORRABLE PARA TABLERO
RECARGABLE 
COLOR NEGRO</t>
  </si>
  <si>
    <t>TINTA MARCADOR BORRABLE PARA TABLERO
PRESENTACIÓN X 30 ML
COLOR ROJO</t>
  </si>
  <si>
    <t>BOTELLAS DE TINTA EPSON T544, PARA IMPRESORA ECOTANK L3210, DE 65 ML CADA UNA. 
ESPECIFICACIONES TÉCNICAS:
4 BOTELLAS DE TINTA EPSON T544 NEGRO
CÓDIGO DE TINTA: T544120-AL
3 BOTELLAS DE TINTA EPSON T544 CIAN
CÓDIGO DE TINTA: T544220-AL
3 BOTELLAS DE TINTA EPSON T544 MAGENTA
CÓDIGO DE TINTA: T544320-AL
3 BOTELLAS DE TINTA EPSON T544 AMARILLO
CÓDIGO DE TINTA: T544420-AL
REFERENTE (EJEMPLO):
HTTPS://SHOP.EPSON.COM.CO/BOTELLA-T544220-AL/P?UTM_SOURCE=PRODUCTO</t>
  </si>
  <si>
    <t>RESMA DE CARTULINA OPALINA
REFERENCIA TÉCNICA:
RESMA DE CARTULINA OPALINA CARTA X 200 UNIDADES DE 180 GRAMOS. ACABADO MATE</t>
  </si>
  <si>
    <t>TINTA MARCADOR BORRABLE PARA TABLERO
PRESENTACIÓN X 30 ML
COLOR AZUL</t>
  </si>
  <si>
    <t>TINTA MARCADOR BORRABLE PARA TABLERO
PRESENTACIÓN X 30 ML
COLOR VERDE</t>
  </si>
  <si>
    <t>TINTA MARCADOR BORRABLE PARA TABLERO
PRESENTACIÓN X 30 ML
COLOR NEGRO</t>
  </si>
  <si>
    <t>HOJAS DE CUADRERNILLO
PRESENTACIÓN CUADRICULADO X 100 UNIDADES</t>
  </si>
  <si>
    <t>PAPEL FOAMY
TAMAÑO 1/8
COLORES SURTIDOS
PRESENTACIÓN X 10 UNIDADES</t>
  </si>
  <si>
    <t>SILICONA LÍQUIDA
PRESENTACIÓN X 100 ML</t>
  </si>
  <si>
    <t>PEGANTE EN BARRA
PRESENTACIÓN X BARRA 40 GRAMOS</t>
  </si>
  <si>
    <t>BANDERITAS POST-IT
COLORES SURTIDOS NEÓN
PRESENTACIÓN TACO X 140 UNIDADES</t>
  </si>
  <si>
    <t>NOTAS ADHESIVAS POST-IT
COLORES SURTIDOS NEÓN
PRESENTACIÓN 76MM X 76MM TACO X 300 UNIDADES</t>
  </si>
  <si>
    <t>LAPIZ NEGRO NO.2
MINA DE GRAFITO
PRESENTACIÓN X UNIDAD</t>
  </si>
  <si>
    <t>TIJERAS MULTIUSO
ACERO CON MANGO DE PLÁSTICO
PRESENTACIÓN X UNIDAD</t>
  </si>
  <si>
    <t>BORRADOR DE NATA
PRESENTACIÓN X UNIDAD</t>
  </si>
  <si>
    <t>CINTA DOBLE FAZ
PRESENTACIÓN ROLLO 18MM X 1M</t>
  </si>
  <si>
    <t>HUMEDECEDOR DACTILAR
PRESENTACIÓN X 14 GRAMOS</t>
  </si>
  <si>
    <t>HUELLERO ALMOHADILLA DACTILAR
PRESENTACIÓN CAJITA REDONDA + TINTA</t>
  </si>
  <si>
    <t>GANCHO PLÁSTICO PARA LEGAJADOR
PRESENTACIÓN X 20 UNIDADES</t>
  </si>
  <si>
    <t>BLOCK IRIS DE COLORES, PAQUETE POR 35 UNIDADES</t>
  </si>
  <si>
    <t>CAJA DE COLORES ESCOLARES CAJA X 12 UNIDADES</t>
  </si>
  <si>
    <t>PLIEGO DE PAPEL KRAFT</t>
  </si>
  <si>
    <t>PLIEGO DE PAPEL BOND</t>
  </si>
  <si>
    <t>PLIEGO DE CARTULINA ESPAÑOLA</t>
  </si>
  <si>
    <t>CAJA DE MARCADORES PERMANENTES, COLORES SURTIDOS X 10 UNIDADES</t>
  </si>
  <si>
    <t>PAQUETE DE BOMBAS DE COLORES (AZUL REY, DORADO, BLANCO, AZUL CLARO) PAQUETE X 12 UNIDADES R12</t>
  </si>
  <si>
    <t>BARRA DE SILICONA EN BARRA</t>
  </si>
  <si>
    <t>PISTOLA DE SILICONA PARA BARRAS DELGADAS</t>
  </si>
  <si>
    <t>CAJA ARCHIVADORA REF. #200</t>
  </si>
  <si>
    <t>ROLLO DE NYLON TRANSPARENTE DE 90 LIBRAS X 100 METROS</t>
  </si>
  <si>
    <t>SUMINISTRO DE GABINETE CAJONERA CON DOS PUERTAS DESLIZANTES EN MADERA TIPO CEDRO CON DIMENSIONES 0.80M X 0.75M X 0.50M</t>
  </si>
  <si>
    <t>REPOSA PIES</t>
  </si>
  <si>
    <t>BASE PANTALLA</t>
  </si>
  <si>
    <t>ARCHIVADOR TIPO LOCKER</t>
  </si>
  <si>
    <t>DOTACIÓN PARA CONSULTORIO</t>
  </si>
  <si>
    <t>ADQUISICIÓN FARO ORBIS</t>
  </si>
  <si>
    <t>MEDIDOR LASER LEICA</t>
  </si>
  <si>
    <t>EQUIPO - LENTES 
METAQUEST VR</t>
  </si>
  <si>
    <t>EQUIPO - ACCESORIO PARA CÁMARA
SONY A7 II MIRRORLESS</t>
  </si>
  <si>
    <t>EQUIPO - KIT DE LENTES
SMALLRIG LIGHT CAGE FOR SONY A7 III/A7R III/A9</t>
  </si>
  <si>
    <t>EQUIPO - GRABADORA DE AUDIO
TASCAM DR-60DMKII GRABADORA PORTATIL</t>
  </si>
  <si>
    <t>EQUIPO -. MONITOR
ATOMOS NINJA V 5" 4K HDMI RECORDING MONITOR</t>
  </si>
  <si>
    <t>EQUIPO - CÁMARA
INSTA 360</t>
  </si>
  <si>
    <t>MATERIALES
FIMO STAEDTLER ARCILLA POLIMÉRICA SUAVE</t>
  </si>
  <si>
    <t>METRO LÁSER</t>
  </si>
  <si>
    <t>ACCESORIOS PVC PRESIÓN</t>
  </si>
  <si>
    <t>ACCESORIOS PVC SANITARIOS</t>
  </si>
  <si>
    <t>ACCESORIOS REDES ELECTRICAS</t>
  </si>
  <si>
    <t>ACCESORIOS REDES DE GAS</t>
  </si>
  <si>
    <t>HERRAMIENTAS DE CONSTRUCCIÓN</t>
  </si>
  <si>
    <t>2 DESHUMIDIFICADORES 24 LT</t>
  </si>
  <si>
    <t>DESHUMIDIFICADOR 70 PINTAS, HONEYWELL</t>
  </si>
  <si>
    <t xml:space="preserve">ADQUISICIÓN ESCALERA TUBULAR DE 5 PELDAÑOS MATERIAL </t>
  </si>
  <si>
    <t xml:space="preserve">ADQUISICIÓN ESCALERA TUBULAR DE 3 PELDAÑOS MATERIAL </t>
  </si>
  <si>
    <t>ADQUISICIÓN DE MEDIOS EDUCATIVOS</t>
  </si>
  <si>
    <t>CONTROL DE ACCESO</t>
  </si>
  <si>
    <t xml:space="preserve">EQUIPOS PARA EL FOTALECIMIENTO DE LA INFRAESTRUCTURA TECNOLÓGICA </t>
  </si>
  <si>
    <t>AMPLIACIÓN COBERTURA WIFI SEDE BICENTENARIO FASE 2</t>
  </si>
  <si>
    <t>DETECTORES DE HUMO MARCA BOSCH</t>
  </si>
  <si>
    <t>EQUIPOS DE COMPUTO</t>
  </si>
  <si>
    <t>EQUIPO DE COMPUTO</t>
  </si>
  <si>
    <t>TAJA LÁPIZ CON DEPÓSITO
PRESENTACIÓN X UNIDAD</t>
  </si>
  <si>
    <t>CAJA DE CHINCHES PLANOS X 100 UNIDADES</t>
  </si>
  <si>
    <t>CAJA DE CLIPS PEQUEÑOS X 100 UNIDADES</t>
  </si>
  <si>
    <t>CAJA DE CLIPS MARIPOSA X 50 UNIDADES</t>
  </si>
  <si>
    <t>TIPO KORAZA/SIMILAR - COLOR BLANCO PURO</t>
  </si>
  <si>
    <t>TIPO KORAZA/SIMILAR - COLOR DESIERTO</t>
  </si>
  <si>
    <t>DISCO DE CORTE DE 4 1/2" ABRASIVO 
CORTE GENERAL DE METAL</t>
  </si>
  <si>
    <t>LIJA DE AGUA DE GRANO NO. 150 
CAJA X 10 UNIDADES C/U
23 CM DE ANCHO X 28 CM DE ALTO APROXIMADAMENTE</t>
  </si>
  <si>
    <t>CINTA TEFLÓN 1/2 PULGADAS POR 10 METROS
CAJA POR 50 ROLLOS</t>
  </si>
  <si>
    <t>TORNILLO PLACA FIBROCEMENTO
PUNTA BROCA 7 X 1 1/4" X 100 UNIDADES</t>
  </si>
  <si>
    <t>TORNILLO EXTRAPLANO
 8X1/2" PUNTA BROCA X 100 UNIDADES</t>
  </si>
  <si>
    <t>TORNILLO EXTRAPLANO
8X1/2" PUNTA AGUDA X 100 UNIDADES</t>
  </si>
  <si>
    <t>LÁMINA DE FIBROCEMENTO DE 6MM</t>
  </si>
  <si>
    <t>CANAL BASE 9 3" 5/8" X 1"
0.38MM 2.44M NTC 5680
2.44M DE LONGITUD</t>
  </si>
  <si>
    <t>PERFIL PARAL BASE 9 3" 1/2" X 1 5/8"
0.55MM 3.05M NTC 5680
3.05M DE LONGITUD</t>
  </si>
  <si>
    <t>BROCHA PROFESIONAL DE 4"</t>
  </si>
  <si>
    <t>BROCHA PROFESIONAL DE 2"</t>
  </si>
  <si>
    <t>CAL HIDRATADA PARA PINTURA DE MUROS
PRESENTACIÓN X 10 KG</t>
  </si>
  <si>
    <t>MINERAL CON ÓXIDOS DE HIERRO DE ALTA CALIDAD
PRESENTACIÓN CAJA X 1 LIBRA</t>
  </si>
  <si>
    <t>LLAVE REGULACIÓN 
PLÁSTICA SENCILLA 
PARA CISTERNA, LAVAMANOS</t>
  </si>
  <si>
    <t>MANGUERA DE ACOPLE LAVAMANOS
60CM DE LONGITUD
PLÁSTICO PVC</t>
  </si>
  <si>
    <t>MANGUERA DE ACOPLE SANITARIO
60CM DE LONGITUD
PLÁSTICO PVC</t>
  </si>
  <si>
    <t>ACRONAL DE 50% DE SOLIDOS
PRESENTACIÓN X 1 GALON</t>
  </si>
  <si>
    <t>GRAPA 1 ¼" X 9 MM 
GALVANIZADA 
CAJA X 500G</t>
  </si>
  <si>
    <t>PUNTILLA CON CABEZA 2"
PRESENTACIÓN CAJA X 500 GRAMOS</t>
  </si>
  <si>
    <t>PUNTILLA CON CABEZA 2" 1/2"
PRESENTACIÓN CAJA X 500 GRAMOS</t>
  </si>
  <si>
    <t>HOJA DE SEGUETA
CAJA X 10 UNIDADES</t>
  </si>
  <si>
    <t>ESTUCO EN POLVO PARA MUROS</t>
  </si>
  <si>
    <t>CEMENTO BLANCO X 50 KG C/U</t>
  </si>
  <si>
    <t>CEMENTO GRIS X 50 KG C/U</t>
  </si>
  <si>
    <t>VENTILADOR</t>
  </si>
  <si>
    <t>MANTENIMIENTO DE INFRAESTRUCTURA INSTITUCIONAL</t>
  </si>
  <si>
    <t>EVENTOS DE INTEGRACIÓN</t>
  </si>
  <si>
    <t>REPRESENTACIÓN EN JUEGOS UNIVERSITARIOS</t>
  </si>
  <si>
    <t>ACTIVIDADES EDUCATIVAS Y CULTURALES</t>
  </si>
  <si>
    <t>MOVILIDAD FACULTADES</t>
  </si>
  <si>
    <t>ACTIVIDAD DE RECONOCIMIENTO BIENESTAR LABOR DOCENTE</t>
  </si>
  <si>
    <t xml:space="preserve">CATERING  </t>
  </si>
  <si>
    <t xml:space="preserve">CONVOCATORIA SEMILLEROS DE INVESTIGACIÓN - RUBRO GENERAL PARA GRUPOS </t>
  </si>
  <si>
    <t>ARRENDAMIENTO DE VEHÍCULO</t>
  </si>
  <si>
    <t>COMISIONES BANCARIAS Y ARRENDAMIENTO DATAFONO</t>
  </si>
  <si>
    <t>SISTEMA DE GESTIÓN DE BIBLIOTECA KOHA Y APLICACIÓN NEXTBIT</t>
  </si>
  <si>
    <t>LOOK PROXY</t>
  </si>
  <si>
    <t>ARRENDAMIENTO DE FOTOCOPIADORA</t>
  </si>
  <si>
    <t>ARRENDAMIENTO DE BIEN INMUEBLE</t>
  </si>
  <si>
    <t>SEGUROS MUEBLES E INMUEBLES, CONTRATOS Y CONTRATOS</t>
  </si>
  <si>
    <t>CARNETS DIGITAL</t>
  </si>
  <si>
    <t xml:space="preserve">CONTRATISTAS </t>
  </si>
  <si>
    <t>PAUTA PUBLICITARIA EN MEDIOS DE COMUNICACIÓN EXTERNOS Y PLATAFORMAS DIGITALES PARA MARKETING DIGITAL.</t>
  </si>
  <si>
    <t>CANAL PRINCIPAL DE INTERNET</t>
  </si>
  <si>
    <t xml:space="preserve">CANAL ALTERNO DE INTERNET , DE INTERCONEXIÓN DE DATOS ENTRE SEDES, TELEFONÍA ANALOGA Y TELEVISIÓN </t>
  </si>
  <si>
    <t xml:space="preserve">SERVICIO DE SEGURIDAD PERIMETRAL </t>
  </si>
  <si>
    <t>SERVIDORES PRIVADO VIRTUALES (VPS) ORACLE</t>
  </si>
  <si>
    <t>SERVICIO DE MANTENIMIENTOS</t>
  </si>
  <si>
    <t xml:space="preserve">ENVÍO DE CORRESPONDENCIA EXTERNA </t>
  </si>
  <si>
    <t>SERVICIO PÚBLICO DOMICILIARIOS</t>
  </si>
  <si>
    <t>INSPECCIONES DE SEGURIDAD</t>
  </si>
  <si>
    <t>CONVENIO ICETEX</t>
  </si>
  <si>
    <t>TIQUETES AÉREOS</t>
  </si>
  <si>
    <t>FUMIGACIÓN Y CONTROL DE POLILLA EN TODAS LAS SEDES DE LA INSTITUCIÓN (FEBRERO, JUNIO Y NOVIEMBRE)</t>
  </si>
  <si>
    <t xml:space="preserve">SERVICIO DE VIGILANCIA  </t>
  </si>
  <si>
    <t>SERVICIO DE ASEO</t>
  </si>
  <si>
    <t>FERIA DEL LIBRO</t>
  </si>
  <si>
    <t>CONTRATISAS</t>
  </si>
  <si>
    <t>CAPACITACIÓN DE EMPLEADOS</t>
  </si>
  <si>
    <t xml:space="preserve">CAPACITACIONES (INSCRIPCIÓN EN EVENTOS) </t>
  </si>
  <si>
    <t>SEMILLEROS DE INVESTIGACIÓN</t>
  </si>
  <si>
    <t>VIÁTICOS</t>
  </si>
  <si>
    <t>42294913 49161504 49161505 49161608</t>
  </si>
  <si>
    <t>RECARGA DE EXTINTORES</t>
  </si>
  <si>
    <t>47131613 47131619</t>
  </si>
  <si>
    <t>31241501 45111615</t>
  </si>
  <si>
    <t>44121619 44121636</t>
  </si>
  <si>
    <t>31162404 44122107</t>
  </si>
  <si>
    <t>93151501 93151605</t>
  </si>
  <si>
    <t>83121502 43232609</t>
  </si>
  <si>
    <t>43211501 43222625</t>
  </si>
  <si>
    <t>44101501 44103107 80161801</t>
  </si>
  <si>
    <t>84131501 84131601 84131603</t>
  </si>
  <si>
    <t>82101502 82101601 82101602 82101603</t>
  </si>
  <si>
    <t>43211502 43211501 43222625</t>
  </si>
  <si>
    <t>72101508 72153501</t>
  </si>
  <si>
    <t>80131505 80131502</t>
  </si>
  <si>
    <t>42172001 42182304</t>
  </si>
  <si>
    <t>43211500 43211509 46191601</t>
  </si>
  <si>
    <t>73181112 31201500</t>
  </si>
  <si>
    <t>31211500 31211600</t>
  </si>
  <si>
    <t>78111500 78111700 78111800</t>
  </si>
  <si>
    <t>marzo</t>
  </si>
  <si>
    <t>junio</t>
  </si>
  <si>
    <t>72151600 43221700 43222600 43223100 43223300</t>
  </si>
  <si>
    <t>44121700 44121800 44122100 31152000 14111500 14121900</t>
  </si>
  <si>
    <t>80101706 80161500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</si>
</sst>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dddd\,\ mmmm\ dd\,\ yyyy"/>
    <numFmt numFmtId="184" formatCode="[$-409]h:mm:ss\ AM/PM"/>
    <numFmt numFmtId="185" formatCode="&quot;$&quot;#,##0.00"/>
    <numFmt numFmtId="186" formatCode="[$-F800]dddd\,\ mmmm\ dd\,\ yyyy"/>
    <numFmt numFmtId="187" formatCode="0_);\(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0.0"/>
    <numFmt numFmtId="194" formatCode="[$-409]dddd\,\ mmmm\ d\,\ yyyy"/>
    <numFmt numFmtId="195" formatCode="&quot;$&quot;\ #,##0"/>
    <numFmt numFmtId="196" formatCode="[$-240A]dddd\,\ d\ &quot;de&quot;\ mmmm\ &quot;de&quot;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35" fillId="0" borderId="0" applyFill="0" applyBorder="0" applyProtection="0">
      <alignment horizontal="left" vertical="center"/>
    </xf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Protection="0">
      <alignment horizontal="center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3" fontId="35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4" fillId="34" borderId="10" xfId="48" applyFill="1" applyBorder="1" applyAlignment="1" applyProtection="1" quotePrefix="1">
      <alignment wrapText="1"/>
      <protection/>
    </xf>
    <xf numFmtId="0" fontId="38" fillId="35" borderId="10" xfId="40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 quotePrefix="1">
      <alignment wrapText="1"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right" vertical="top" wrapText="1"/>
    </xf>
    <xf numFmtId="0" fontId="53" fillId="0" borderId="0" xfId="0" applyFont="1" applyAlignment="1">
      <alignment wrapText="1"/>
    </xf>
    <xf numFmtId="0" fontId="43" fillId="30" borderId="10" xfId="47" applyBorder="1" applyProtection="1">
      <alignment horizontal="center" vertical="center"/>
      <protection/>
    </xf>
    <xf numFmtId="49" fontId="35" fillId="0" borderId="10" xfId="33" applyBorder="1" applyProtection="1">
      <alignment horizontal="left" vertical="center"/>
      <protection/>
    </xf>
    <xf numFmtId="3" fontId="35" fillId="0" borderId="10" xfId="59" applyBorder="1" applyProtection="1">
      <alignment horizontal="right" vertical="center"/>
      <protection/>
    </xf>
    <xf numFmtId="0" fontId="43" fillId="30" borderId="10" xfId="47" applyBorder="1" applyAlignment="1" applyProtection="1">
      <alignment horizontal="center" vertical="center" wrapText="1"/>
      <protection/>
    </xf>
    <xf numFmtId="0" fontId="54" fillId="34" borderId="10" xfId="0" applyNumberFormat="1" applyFont="1" applyFill="1" applyBorder="1" applyAlignment="1">
      <alignment wrapText="1"/>
    </xf>
    <xf numFmtId="14" fontId="54" fillId="34" borderId="10" xfId="0" applyNumberFormat="1" applyFont="1" applyFill="1" applyBorder="1" applyAlignment="1">
      <alignment wrapText="1"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10" xfId="0" applyFont="1" applyBorder="1" applyAlignment="1" applyProtection="1">
      <alignment horizontal="left" vertical="center" wrapText="1"/>
      <protection/>
    </xf>
    <xf numFmtId="0" fontId="56" fillId="34" borderId="10" xfId="0" applyFont="1" applyFill="1" applyBorder="1" applyAlignment="1" applyProtection="1">
      <alignment horizontal="center" vertical="center" wrapText="1"/>
      <protection locked="0"/>
    </xf>
    <xf numFmtId="0" fontId="56" fillId="34" borderId="10" xfId="0" applyFont="1" applyFill="1" applyBorder="1" applyAlignment="1" applyProtection="1" quotePrefix="1">
      <alignment horizontal="center" vertical="center" wrapText="1"/>
      <protection locked="0"/>
    </xf>
    <xf numFmtId="0" fontId="57" fillId="34" borderId="10" xfId="48" applyFont="1" applyFill="1" applyBorder="1" applyAlignment="1" applyProtection="1" quotePrefix="1">
      <alignment horizontal="center" vertical="center" wrapText="1"/>
      <protection locked="0"/>
    </xf>
    <xf numFmtId="0" fontId="56" fillId="34" borderId="10" xfId="0" applyFont="1" applyFill="1" applyBorder="1" applyAlignment="1" applyProtection="1">
      <alignment horizontal="justify" vertical="justify" wrapText="1"/>
      <protection locked="0"/>
    </xf>
    <xf numFmtId="0" fontId="56" fillId="0" borderId="0" xfId="0" applyFont="1" applyFill="1" applyAlignment="1" applyProtection="1">
      <alignment wrapText="1"/>
      <protection/>
    </xf>
    <xf numFmtId="0" fontId="56" fillId="34" borderId="10" xfId="0" applyFont="1" applyFill="1" applyBorder="1" applyAlignment="1" applyProtection="1">
      <alignment horizontal="left" vertical="center" wrapText="1"/>
      <protection locked="0"/>
    </xf>
    <xf numFmtId="195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 applyProtection="1">
      <alignment wrapText="1"/>
      <protection/>
    </xf>
    <xf numFmtId="0" fontId="7" fillId="36" borderId="0" xfId="57" applyFont="1" applyFill="1" applyProtection="1">
      <alignment/>
      <protection/>
    </xf>
    <xf numFmtId="0" fontId="56" fillId="0" borderId="0" xfId="0" applyFont="1" applyFill="1" applyBorder="1" applyAlignment="1" applyProtection="1">
      <alignment horizontal="center" vertical="top" wrapText="1"/>
      <protection/>
    </xf>
    <xf numFmtId="1" fontId="56" fillId="34" borderId="10" xfId="51" applyNumberFormat="1" applyFont="1" applyFill="1" applyBorder="1" applyAlignment="1" applyProtection="1">
      <alignment horizontal="center" vertical="center" wrapText="1"/>
      <protection locked="0"/>
    </xf>
    <xf numFmtId="0" fontId="58" fillId="35" borderId="10" xfId="40" applyFont="1" applyFill="1" applyBorder="1" applyAlignment="1" applyProtection="1">
      <alignment horizontal="center" vertical="center" wrapText="1"/>
      <protection/>
    </xf>
    <xf numFmtId="0" fontId="56" fillId="34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Alignment="1" applyProtection="1">
      <alignment vertical="top" wrapText="1"/>
      <protection/>
    </xf>
    <xf numFmtId="0" fontId="7" fillId="36" borderId="0" xfId="57" applyFont="1" applyFill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wrapText="1"/>
      <protection/>
    </xf>
    <xf numFmtId="0" fontId="8" fillId="0" borderId="0" xfId="57" applyFont="1" applyProtection="1">
      <alignment/>
      <protection/>
    </xf>
    <xf numFmtId="0" fontId="56" fillId="0" borderId="0" xfId="0" applyFont="1" applyAlignment="1" applyProtection="1">
      <alignment horizontal="center" wrapText="1"/>
      <protection/>
    </xf>
    <xf numFmtId="0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176" fontId="56" fillId="34" borderId="10" xfId="54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 applyProtection="1">
      <alignment horizontal="center" vertical="top" wrapText="1"/>
      <protection/>
    </xf>
    <xf numFmtId="0" fontId="56" fillId="0" borderId="12" xfId="0" applyFont="1" applyFill="1" applyBorder="1" applyAlignment="1" applyProtection="1">
      <alignment horizontal="center" vertical="top" wrapText="1"/>
      <protection/>
    </xf>
    <xf numFmtId="0" fontId="56" fillId="0" borderId="13" xfId="0" applyFont="1" applyFill="1" applyBorder="1" applyAlignment="1" applyProtection="1">
      <alignment horizontal="center" vertical="top" wrapText="1"/>
      <protection/>
    </xf>
    <xf numFmtId="0" fontId="56" fillId="0" borderId="14" xfId="0" applyFont="1" applyFill="1" applyBorder="1" applyAlignment="1" applyProtection="1">
      <alignment horizontal="center" vertical="top" wrapText="1"/>
      <protection/>
    </xf>
    <xf numFmtId="0" fontId="56" fillId="0" borderId="0" xfId="0" applyFont="1" applyFill="1" applyBorder="1" applyAlignment="1" applyProtection="1">
      <alignment horizontal="center" vertical="top" wrapText="1"/>
      <protection/>
    </xf>
    <xf numFmtId="0" fontId="56" fillId="0" borderId="15" xfId="0" applyFont="1" applyFill="1" applyBorder="1" applyAlignment="1" applyProtection="1">
      <alignment horizontal="center" vertical="top" wrapText="1"/>
      <protection/>
    </xf>
    <xf numFmtId="0" fontId="56" fillId="0" borderId="16" xfId="0" applyFont="1" applyFill="1" applyBorder="1" applyAlignment="1" applyProtection="1">
      <alignment horizontal="center" vertical="top" wrapText="1"/>
      <protection/>
    </xf>
    <xf numFmtId="0" fontId="56" fillId="0" borderId="17" xfId="0" applyFont="1" applyFill="1" applyBorder="1" applyAlignment="1" applyProtection="1">
      <alignment horizontal="center" vertical="top" wrapText="1"/>
      <protection/>
    </xf>
    <xf numFmtId="0" fontId="56" fillId="0" borderId="18" xfId="0" applyFont="1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tas" xfId="58"/>
    <cellStyle name="Numeric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ombiacompra.gov.co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7" tint="-0.4999699890613556"/>
  </sheetPr>
  <dimension ref="A2:L253"/>
  <sheetViews>
    <sheetView showGridLines="0" tabSelected="1" zoomScale="80" zoomScaleNormal="80" zoomScalePageLayoutView="80" workbookViewId="0" topLeftCell="A219">
      <selection activeCell="B238" sqref="B238"/>
    </sheetView>
  </sheetViews>
  <sheetFormatPr defaultColWidth="10.8515625" defaultRowHeight="15"/>
  <cols>
    <col min="1" max="1" width="10.8515625" style="19" customWidth="1"/>
    <col min="2" max="2" width="76.57421875" style="19" customWidth="1"/>
    <col min="3" max="3" width="87.57421875" style="19" customWidth="1"/>
    <col min="4" max="4" width="57.140625" style="19" customWidth="1"/>
    <col min="5" max="5" width="21.57421875" style="19" customWidth="1"/>
    <col min="6" max="6" width="52.421875" style="19" customWidth="1"/>
    <col min="7" max="7" width="44.7109375" style="19" customWidth="1"/>
    <col min="8" max="8" width="21.28125" style="19" customWidth="1"/>
    <col min="9" max="9" width="16.421875" style="19" customWidth="1"/>
    <col min="10" max="10" width="16.140625" style="19" bestFit="1" customWidth="1"/>
    <col min="11" max="11" width="16.7109375" style="19" customWidth="1"/>
    <col min="12" max="12" width="47.140625" style="19" customWidth="1"/>
    <col min="13" max="13" width="14.00390625" style="19" customWidth="1"/>
    <col min="14" max="14" width="42.421875" style="19" customWidth="1"/>
    <col min="15" max="16384" width="10.8515625" style="19" customWidth="1"/>
  </cols>
  <sheetData>
    <row r="1" ht="15.75"/>
    <row r="2" ht="15.75">
      <c r="B2" s="18" t="s">
        <v>18</v>
      </c>
    </row>
    <row r="3" ht="15.75">
      <c r="B3" s="18"/>
    </row>
    <row r="4" ht="15.75">
      <c r="B4" s="18" t="s">
        <v>0</v>
      </c>
    </row>
    <row r="5" spans="2:9" ht="29.25" customHeight="1">
      <c r="B5" s="20" t="s">
        <v>1</v>
      </c>
      <c r="C5" s="21" t="s">
        <v>102</v>
      </c>
      <c r="F5" s="42" t="s">
        <v>24</v>
      </c>
      <c r="G5" s="43"/>
      <c r="H5" s="43"/>
      <c r="I5" s="44"/>
    </row>
    <row r="6" spans="2:9" ht="15.75">
      <c r="B6" s="20" t="s">
        <v>2</v>
      </c>
      <c r="C6" s="21" t="s">
        <v>103</v>
      </c>
      <c r="F6" s="45"/>
      <c r="G6" s="46"/>
      <c r="H6" s="46"/>
      <c r="I6" s="47"/>
    </row>
    <row r="7" spans="2:9" ht="15.75">
      <c r="B7" s="20" t="s">
        <v>3</v>
      </c>
      <c r="C7" s="22">
        <v>8274178</v>
      </c>
      <c r="F7" s="45"/>
      <c r="G7" s="46"/>
      <c r="H7" s="46"/>
      <c r="I7" s="47"/>
    </row>
    <row r="8" spans="2:9" ht="15.75">
      <c r="B8" s="20" t="s">
        <v>15</v>
      </c>
      <c r="C8" s="23" t="s">
        <v>104</v>
      </c>
      <c r="F8" s="45"/>
      <c r="G8" s="46"/>
      <c r="H8" s="46"/>
      <c r="I8" s="47"/>
    </row>
    <row r="9" spans="2:9" ht="141.75">
      <c r="B9" s="20" t="s">
        <v>17</v>
      </c>
      <c r="C9" s="24" t="s">
        <v>107</v>
      </c>
      <c r="F9" s="48"/>
      <c r="G9" s="49"/>
      <c r="H9" s="49"/>
      <c r="I9" s="50"/>
    </row>
    <row r="10" spans="2:9" ht="108" customHeight="1">
      <c r="B10" s="20" t="s">
        <v>4</v>
      </c>
      <c r="C10" s="24" t="s">
        <v>105</v>
      </c>
      <c r="F10" s="25"/>
      <c r="G10" s="25"/>
      <c r="H10" s="25"/>
      <c r="I10" s="25"/>
    </row>
    <row r="11" spans="2:9" ht="49.5" customHeight="1">
      <c r="B11" s="20" t="s">
        <v>5</v>
      </c>
      <c r="C11" s="26" t="s">
        <v>106</v>
      </c>
      <c r="F11" s="42" t="s">
        <v>23</v>
      </c>
      <c r="G11" s="43"/>
      <c r="H11" s="43"/>
      <c r="I11" s="44"/>
    </row>
    <row r="12" spans="2:9" ht="19.5" customHeight="1">
      <c r="B12" s="20" t="s">
        <v>20</v>
      </c>
      <c r="C12" s="27">
        <v>5389116278</v>
      </c>
      <c r="F12" s="45"/>
      <c r="G12" s="46"/>
      <c r="H12" s="46"/>
      <c r="I12" s="47"/>
    </row>
    <row r="13" spans="2:9" ht="19.5" customHeight="1">
      <c r="B13" s="20" t="s">
        <v>21</v>
      </c>
      <c r="C13" s="27">
        <f>280*1300000</f>
        <v>364000000</v>
      </c>
      <c r="F13" s="45"/>
      <c r="G13" s="46"/>
      <c r="H13" s="46"/>
      <c r="I13" s="47"/>
    </row>
    <row r="14" spans="2:9" ht="19.5" customHeight="1">
      <c r="B14" s="20" t="s">
        <v>22</v>
      </c>
      <c r="C14" s="27">
        <f>1300000*28</f>
        <v>36400000</v>
      </c>
      <c r="F14" s="45"/>
      <c r="G14" s="46"/>
      <c r="H14" s="46"/>
      <c r="I14" s="47"/>
    </row>
    <row r="15" spans="2:9" ht="19.5" customHeight="1">
      <c r="B15" s="20" t="s">
        <v>16</v>
      </c>
      <c r="C15" s="28">
        <v>45292</v>
      </c>
      <c r="F15" s="48"/>
      <c r="G15" s="49"/>
      <c r="H15" s="49"/>
      <c r="I15" s="50"/>
    </row>
    <row r="16" spans="2:9" ht="15.75">
      <c r="B16" s="29"/>
      <c r="C16" s="30"/>
      <c r="F16" s="31"/>
      <c r="G16" s="31"/>
      <c r="H16" s="31"/>
      <c r="I16" s="31"/>
    </row>
    <row r="17" spans="2:4" ht="27.75" customHeight="1">
      <c r="B17" s="30" t="s">
        <v>62</v>
      </c>
      <c r="D17" s="30" t="s">
        <v>59</v>
      </c>
    </row>
    <row r="18" spans="2:4" ht="27.75" customHeight="1">
      <c r="B18" s="32">
        <v>224</v>
      </c>
      <c r="D18" s="32">
        <v>1</v>
      </c>
    </row>
    <row r="19" ht="15.75"/>
    <row r="20" ht="15.75">
      <c r="B20" s="18" t="s">
        <v>14</v>
      </c>
    </row>
    <row r="21" spans="2:12" ht="75" customHeight="1">
      <c r="B21" s="33" t="s">
        <v>60</v>
      </c>
      <c r="C21" s="33" t="s">
        <v>6</v>
      </c>
      <c r="D21" s="33" t="s">
        <v>57</v>
      </c>
      <c r="E21" s="33" t="s">
        <v>58</v>
      </c>
      <c r="F21" s="33" t="s">
        <v>7</v>
      </c>
      <c r="G21" s="33" t="s">
        <v>8</v>
      </c>
      <c r="H21" s="33" t="s">
        <v>9</v>
      </c>
      <c r="I21" s="33" t="s">
        <v>10</v>
      </c>
      <c r="J21" s="33" t="s">
        <v>11</v>
      </c>
      <c r="K21" s="33" t="s">
        <v>12</v>
      </c>
      <c r="L21" s="33" t="s">
        <v>13</v>
      </c>
    </row>
    <row r="22" spans="2:12" s="39" customFormat="1" ht="31.5">
      <c r="B22" s="21">
        <v>56101520</v>
      </c>
      <c r="C22" s="21" t="s">
        <v>134</v>
      </c>
      <c r="D22" s="21" t="s">
        <v>37</v>
      </c>
      <c r="E22" s="40">
        <v>11</v>
      </c>
      <c r="F22" s="21" t="s">
        <v>78</v>
      </c>
      <c r="G22" s="21" t="s">
        <v>69</v>
      </c>
      <c r="H22" s="41">
        <v>6000000</v>
      </c>
      <c r="I22" s="41">
        <v>6000000</v>
      </c>
      <c r="J22" s="21" t="s">
        <v>42</v>
      </c>
      <c r="K22" s="21" t="s">
        <v>43</v>
      </c>
      <c r="L22" s="21" t="s">
        <v>123</v>
      </c>
    </row>
    <row r="23" spans="2:12" s="39" customFormat="1" ht="31.5">
      <c r="B23" s="21">
        <v>56112104</v>
      </c>
      <c r="C23" s="21" t="s">
        <v>135</v>
      </c>
      <c r="D23" s="21" t="s">
        <v>37</v>
      </c>
      <c r="E23" s="40">
        <v>11</v>
      </c>
      <c r="F23" s="21" t="s">
        <v>78</v>
      </c>
      <c r="G23" s="21" t="s">
        <v>69</v>
      </c>
      <c r="H23" s="41">
        <v>45000000</v>
      </c>
      <c r="I23" s="41">
        <v>45000000</v>
      </c>
      <c r="J23" s="21" t="s">
        <v>42</v>
      </c>
      <c r="K23" s="21" t="s">
        <v>43</v>
      </c>
      <c r="L23" s="21" t="s">
        <v>122</v>
      </c>
    </row>
    <row r="24" spans="2:12" s="39" customFormat="1" ht="31.5">
      <c r="B24" s="21">
        <v>56101510</v>
      </c>
      <c r="C24" s="21" t="s">
        <v>136</v>
      </c>
      <c r="D24" s="21" t="s">
        <v>37</v>
      </c>
      <c r="E24" s="40">
        <v>11</v>
      </c>
      <c r="F24" s="21" t="s">
        <v>78</v>
      </c>
      <c r="G24" s="21" t="s">
        <v>69</v>
      </c>
      <c r="H24" s="41">
        <v>16000000</v>
      </c>
      <c r="I24" s="41">
        <v>16000000</v>
      </c>
      <c r="J24" s="21" t="s">
        <v>42</v>
      </c>
      <c r="K24" s="21" t="s">
        <v>43</v>
      </c>
      <c r="L24" s="21" t="s">
        <v>122</v>
      </c>
    </row>
    <row r="25" spans="2:12" s="39" customFormat="1" ht="31.5">
      <c r="B25" s="21">
        <v>43232500</v>
      </c>
      <c r="C25" s="21" t="s">
        <v>137</v>
      </c>
      <c r="D25" s="21" t="s">
        <v>37</v>
      </c>
      <c r="E25" s="40">
        <v>10</v>
      </c>
      <c r="F25" s="21" t="s">
        <v>78</v>
      </c>
      <c r="G25" s="21" t="s">
        <v>69</v>
      </c>
      <c r="H25" s="41">
        <v>370000000</v>
      </c>
      <c r="I25" s="41">
        <v>370000000</v>
      </c>
      <c r="J25" s="21" t="s">
        <v>42</v>
      </c>
      <c r="K25" s="21" t="s">
        <v>43</v>
      </c>
      <c r="L25" s="21" t="s">
        <v>129</v>
      </c>
    </row>
    <row r="26" spans="2:12" s="39" customFormat="1" ht="47.25">
      <c r="B26" s="21">
        <v>86132000</v>
      </c>
      <c r="C26" s="21" t="s">
        <v>108</v>
      </c>
      <c r="D26" s="21" t="s">
        <v>37</v>
      </c>
      <c r="E26" s="40">
        <v>11</v>
      </c>
      <c r="F26" s="21" t="s">
        <v>72</v>
      </c>
      <c r="G26" s="21" t="s">
        <v>69</v>
      </c>
      <c r="H26" s="41">
        <v>6500000</v>
      </c>
      <c r="I26" s="41">
        <v>6500000</v>
      </c>
      <c r="J26" s="21" t="s">
        <v>42</v>
      </c>
      <c r="K26" s="21" t="s">
        <v>43</v>
      </c>
      <c r="L26" s="21" t="s">
        <v>128</v>
      </c>
    </row>
    <row r="27" spans="2:12" s="39" customFormat="1" ht="31.5">
      <c r="B27" s="21">
        <v>46181545</v>
      </c>
      <c r="C27" s="21" t="s">
        <v>138</v>
      </c>
      <c r="D27" s="21" t="s">
        <v>38</v>
      </c>
      <c r="E27" s="40">
        <v>6</v>
      </c>
      <c r="F27" s="21" t="s">
        <v>72</v>
      </c>
      <c r="G27" s="21" t="s">
        <v>69</v>
      </c>
      <c r="H27" s="41">
        <v>6000000</v>
      </c>
      <c r="I27" s="41">
        <v>6000000</v>
      </c>
      <c r="J27" s="21" t="s">
        <v>42</v>
      </c>
      <c r="K27" s="21" t="s">
        <v>43</v>
      </c>
      <c r="L27" s="21" t="s">
        <v>124</v>
      </c>
    </row>
    <row r="28" spans="2:12" s="39" customFormat="1" ht="31.5">
      <c r="B28" s="21">
        <v>53121701</v>
      </c>
      <c r="C28" s="21" t="s">
        <v>139</v>
      </c>
      <c r="D28" s="21" t="s">
        <v>37</v>
      </c>
      <c r="E28" s="40">
        <v>11</v>
      </c>
      <c r="F28" s="21" t="s">
        <v>72</v>
      </c>
      <c r="G28" s="21" t="s">
        <v>69</v>
      </c>
      <c r="H28" s="41">
        <v>2340000</v>
      </c>
      <c r="I28" s="41">
        <v>2340000</v>
      </c>
      <c r="J28" s="21" t="s">
        <v>42</v>
      </c>
      <c r="K28" s="21" t="s">
        <v>43</v>
      </c>
      <c r="L28" s="21" t="s">
        <v>122</v>
      </c>
    </row>
    <row r="29" spans="2:12" s="39" customFormat="1" ht="31.5">
      <c r="B29" s="21">
        <v>50201706</v>
      </c>
      <c r="C29" s="21" t="s">
        <v>140</v>
      </c>
      <c r="D29" s="21" t="s">
        <v>37</v>
      </c>
      <c r="E29" s="40">
        <v>11</v>
      </c>
      <c r="F29" s="21" t="s">
        <v>72</v>
      </c>
      <c r="G29" s="21" t="s">
        <v>69</v>
      </c>
      <c r="H29" s="41">
        <v>5425200.000000001</v>
      </c>
      <c r="I29" s="41">
        <v>5425200.000000001</v>
      </c>
      <c r="J29" s="21" t="s">
        <v>42</v>
      </c>
      <c r="K29" s="21" t="s">
        <v>43</v>
      </c>
      <c r="L29" s="21" t="s">
        <v>122</v>
      </c>
    </row>
    <row r="30" spans="2:12" s="39" customFormat="1" ht="31.5">
      <c r="B30" s="21">
        <v>42161703</v>
      </c>
      <c r="C30" s="21" t="s">
        <v>141</v>
      </c>
      <c r="D30" s="21" t="s">
        <v>37</v>
      </c>
      <c r="E30" s="40">
        <v>11</v>
      </c>
      <c r="F30" s="21" t="s">
        <v>72</v>
      </c>
      <c r="G30" s="21" t="s">
        <v>69</v>
      </c>
      <c r="H30" s="41">
        <v>604560</v>
      </c>
      <c r="I30" s="41">
        <v>604560</v>
      </c>
      <c r="J30" s="21" t="s">
        <v>42</v>
      </c>
      <c r="K30" s="21" t="s">
        <v>43</v>
      </c>
      <c r="L30" s="21" t="s">
        <v>122</v>
      </c>
    </row>
    <row r="31" spans="2:12" s="39" customFormat="1" ht="31.5">
      <c r="B31" s="21" t="s">
        <v>330</v>
      </c>
      <c r="C31" s="21" t="s">
        <v>109</v>
      </c>
      <c r="D31" s="21" t="s">
        <v>37</v>
      </c>
      <c r="E31" s="40">
        <v>11</v>
      </c>
      <c r="F31" s="21" t="s">
        <v>72</v>
      </c>
      <c r="G31" s="21" t="s">
        <v>69</v>
      </c>
      <c r="H31" s="41">
        <v>20610700</v>
      </c>
      <c r="I31" s="41">
        <v>20610700</v>
      </c>
      <c r="J31" s="21" t="s">
        <v>42</v>
      </c>
      <c r="K31" s="21" t="s">
        <v>43</v>
      </c>
      <c r="L31" s="21" t="s">
        <v>127</v>
      </c>
    </row>
    <row r="32" spans="2:12" s="39" customFormat="1" ht="31.5">
      <c r="B32" s="21" t="s">
        <v>330</v>
      </c>
      <c r="C32" s="21" t="s">
        <v>110</v>
      </c>
      <c r="D32" s="21" t="s">
        <v>37</v>
      </c>
      <c r="E32" s="40">
        <v>11</v>
      </c>
      <c r="F32" s="21" t="s">
        <v>72</v>
      </c>
      <c r="G32" s="21" t="s">
        <v>69</v>
      </c>
      <c r="H32" s="41">
        <v>15000000</v>
      </c>
      <c r="I32" s="41">
        <v>15000000</v>
      </c>
      <c r="J32" s="21" t="s">
        <v>42</v>
      </c>
      <c r="K32" s="21" t="s">
        <v>43</v>
      </c>
      <c r="L32" s="21" t="s">
        <v>127</v>
      </c>
    </row>
    <row r="33" spans="2:12" s="39" customFormat="1" ht="47.25">
      <c r="B33" s="21">
        <v>30265901</v>
      </c>
      <c r="C33" s="21" t="s">
        <v>142</v>
      </c>
      <c r="D33" s="21" t="s">
        <v>37</v>
      </c>
      <c r="E33" s="40">
        <v>11</v>
      </c>
      <c r="F33" s="21" t="s">
        <v>72</v>
      </c>
      <c r="G33" s="21" t="s">
        <v>69</v>
      </c>
      <c r="H33" s="41">
        <v>200000</v>
      </c>
      <c r="I33" s="41">
        <v>200000</v>
      </c>
      <c r="J33" s="21" t="s">
        <v>42</v>
      </c>
      <c r="K33" s="21" t="s">
        <v>43</v>
      </c>
      <c r="L33" s="21" t="s">
        <v>122</v>
      </c>
    </row>
    <row r="34" spans="2:12" s="39" customFormat="1" ht="31.5">
      <c r="B34" s="21">
        <v>30265901</v>
      </c>
      <c r="C34" s="21" t="s">
        <v>143</v>
      </c>
      <c r="D34" s="21" t="s">
        <v>37</v>
      </c>
      <c r="E34" s="40">
        <v>11</v>
      </c>
      <c r="F34" s="21" t="s">
        <v>72</v>
      </c>
      <c r="G34" s="21" t="s">
        <v>69</v>
      </c>
      <c r="H34" s="41">
        <v>500000</v>
      </c>
      <c r="I34" s="41">
        <v>500000</v>
      </c>
      <c r="J34" s="21" t="s">
        <v>42</v>
      </c>
      <c r="K34" s="21" t="s">
        <v>43</v>
      </c>
      <c r="L34" s="21" t="s">
        <v>122</v>
      </c>
    </row>
    <row r="35" spans="2:12" s="39" customFormat="1" ht="31.5">
      <c r="B35" s="21">
        <v>44111905</v>
      </c>
      <c r="C35" s="21" t="s">
        <v>144</v>
      </c>
      <c r="D35" s="21" t="s">
        <v>37</v>
      </c>
      <c r="E35" s="40">
        <v>11</v>
      </c>
      <c r="F35" s="21" t="s">
        <v>72</v>
      </c>
      <c r="G35" s="21" t="s">
        <v>69</v>
      </c>
      <c r="H35" s="41">
        <v>1050000</v>
      </c>
      <c r="I35" s="41">
        <v>1050000</v>
      </c>
      <c r="J35" s="21" t="s">
        <v>42</v>
      </c>
      <c r="K35" s="21" t="s">
        <v>43</v>
      </c>
      <c r="L35" s="21" t="s">
        <v>122</v>
      </c>
    </row>
    <row r="36" spans="2:12" s="39" customFormat="1" ht="31.5">
      <c r="B36" s="21">
        <v>12352310</v>
      </c>
      <c r="C36" s="21" t="s">
        <v>145</v>
      </c>
      <c r="D36" s="21" t="s">
        <v>37</v>
      </c>
      <c r="E36" s="40">
        <v>11</v>
      </c>
      <c r="F36" s="21" t="s">
        <v>72</v>
      </c>
      <c r="G36" s="21" t="s">
        <v>69</v>
      </c>
      <c r="H36" s="41">
        <v>213200</v>
      </c>
      <c r="I36" s="41">
        <v>213200</v>
      </c>
      <c r="J36" s="21" t="s">
        <v>42</v>
      </c>
      <c r="K36" s="21" t="s">
        <v>43</v>
      </c>
      <c r="L36" s="21" t="s">
        <v>122</v>
      </c>
    </row>
    <row r="37" spans="2:12" s="39" customFormat="1" ht="31.5">
      <c r="B37" s="21">
        <v>12352310</v>
      </c>
      <c r="C37" s="21" t="s">
        <v>146</v>
      </c>
      <c r="D37" s="21" t="s">
        <v>37</v>
      </c>
      <c r="E37" s="40">
        <v>11</v>
      </c>
      <c r="F37" s="21" t="s">
        <v>72</v>
      </c>
      <c r="G37" s="21" t="s">
        <v>69</v>
      </c>
      <c r="H37" s="41">
        <v>100000</v>
      </c>
      <c r="I37" s="41">
        <v>100000</v>
      </c>
      <c r="J37" s="21" t="s">
        <v>42</v>
      </c>
      <c r="K37" s="21" t="s">
        <v>43</v>
      </c>
      <c r="L37" s="21" t="s">
        <v>122</v>
      </c>
    </row>
    <row r="38" spans="2:12" s="39" customFormat="1" ht="31.5">
      <c r="B38" s="21">
        <v>41103206</v>
      </c>
      <c r="C38" s="21" t="s">
        <v>147</v>
      </c>
      <c r="D38" s="21" t="s">
        <v>37</v>
      </c>
      <c r="E38" s="40">
        <v>11</v>
      </c>
      <c r="F38" s="21" t="s">
        <v>72</v>
      </c>
      <c r="G38" s="21" t="s">
        <v>69</v>
      </c>
      <c r="H38" s="41">
        <v>36000</v>
      </c>
      <c r="I38" s="41">
        <v>36000</v>
      </c>
      <c r="J38" s="21" t="s">
        <v>42</v>
      </c>
      <c r="K38" s="21" t="s">
        <v>43</v>
      </c>
      <c r="L38" s="21" t="s">
        <v>122</v>
      </c>
    </row>
    <row r="39" spans="2:12" s="39" customFormat="1" ht="31.5">
      <c r="B39" s="21">
        <v>27112309</v>
      </c>
      <c r="C39" s="21" t="s">
        <v>148</v>
      </c>
      <c r="D39" s="21" t="s">
        <v>37</v>
      </c>
      <c r="E39" s="40">
        <v>11</v>
      </c>
      <c r="F39" s="21" t="s">
        <v>72</v>
      </c>
      <c r="G39" s="21" t="s">
        <v>69</v>
      </c>
      <c r="H39" s="41">
        <v>45000</v>
      </c>
      <c r="I39" s="41">
        <v>45000</v>
      </c>
      <c r="J39" s="21" t="s">
        <v>42</v>
      </c>
      <c r="K39" s="21" t="s">
        <v>43</v>
      </c>
      <c r="L39" s="21" t="s">
        <v>122</v>
      </c>
    </row>
    <row r="40" spans="2:12" s="39" customFormat="1" ht="31.5">
      <c r="B40" s="21">
        <v>60105704</v>
      </c>
      <c r="C40" s="21" t="s">
        <v>149</v>
      </c>
      <c r="D40" s="21" t="s">
        <v>37</v>
      </c>
      <c r="E40" s="40">
        <v>11</v>
      </c>
      <c r="F40" s="21" t="s">
        <v>72</v>
      </c>
      <c r="G40" s="21" t="s">
        <v>69</v>
      </c>
      <c r="H40" s="41">
        <v>168000</v>
      </c>
      <c r="I40" s="41">
        <v>168000</v>
      </c>
      <c r="J40" s="21" t="s">
        <v>42</v>
      </c>
      <c r="K40" s="21" t="s">
        <v>43</v>
      </c>
      <c r="L40" s="21" t="s">
        <v>122</v>
      </c>
    </row>
    <row r="41" spans="2:12" s="39" customFormat="1" ht="31.5">
      <c r="B41" s="21">
        <v>24111503</v>
      </c>
      <c r="C41" s="21" t="s">
        <v>150</v>
      </c>
      <c r="D41" s="21" t="s">
        <v>37</v>
      </c>
      <c r="E41" s="40">
        <v>11</v>
      </c>
      <c r="F41" s="21" t="s">
        <v>72</v>
      </c>
      <c r="G41" s="21" t="s">
        <v>69</v>
      </c>
      <c r="H41" s="41">
        <v>100000</v>
      </c>
      <c r="I41" s="41">
        <v>100000</v>
      </c>
      <c r="J41" s="21" t="s">
        <v>42</v>
      </c>
      <c r="K41" s="21" t="s">
        <v>43</v>
      </c>
      <c r="L41" s="21" t="s">
        <v>122</v>
      </c>
    </row>
    <row r="42" spans="2:12" s="39" customFormat="1" ht="31.5">
      <c r="B42" s="21">
        <v>12171703</v>
      </c>
      <c r="C42" s="21" t="s">
        <v>151</v>
      </c>
      <c r="D42" s="21" t="s">
        <v>37</v>
      </c>
      <c r="E42" s="40">
        <v>11</v>
      </c>
      <c r="F42" s="21" t="s">
        <v>72</v>
      </c>
      <c r="G42" s="21" t="s">
        <v>69</v>
      </c>
      <c r="H42" s="41">
        <v>4800000</v>
      </c>
      <c r="I42" s="41">
        <v>4800000</v>
      </c>
      <c r="J42" s="21" t="s">
        <v>42</v>
      </c>
      <c r="K42" s="21" t="s">
        <v>43</v>
      </c>
      <c r="L42" s="21" t="s">
        <v>122</v>
      </c>
    </row>
    <row r="43" spans="2:12" s="39" customFormat="1" ht="31.5">
      <c r="B43" s="21">
        <v>12171703</v>
      </c>
      <c r="C43" s="21" t="s">
        <v>151</v>
      </c>
      <c r="D43" s="21" t="s">
        <v>37</v>
      </c>
      <c r="E43" s="40">
        <v>11</v>
      </c>
      <c r="F43" s="21" t="s">
        <v>72</v>
      </c>
      <c r="G43" s="21" t="s">
        <v>69</v>
      </c>
      <c r="H43" s="41">
        <v>4800000</v>
      </c>
      <c r="I43" s="41">
        <v>4800000</v>
      </c>
      <c r="J43" s="21" t="s">
        <v>42</v>
      </c>
      <c r="K43" s="21" t="s">
        <v>43</v>
      </c>
      <c r="L43" s="21" t="s">
        <v>122</v>
      </c>
    </row>
    <row r="44" spans="2:12" s="39" customFormat="1" ht="63">
      <c r="B44" s="21">
        <v>60121137</v>
      </c>
      <c r="C44" s="21" t="s">
        <v>152</v>
      </c>
      <c r="D44" s="21" t="s">
        <v>37</v>
      </c>
      <c r="E44" s="40">
        <v>11</v>
      </c>
      <c r="F44" s="21" t="s">
        <v>72</v>
      </c>
      <c r="G44" s="21" t="s">
        <v>69</v>
      </c>
      <c r="H44" s="41">
        <v>10000000</v>
      </c>
      <c r="I44" s="41">
        <v>10000000</v>
      </c>
      <c r="J44" s="21" t="s">
        <v>42</v>
      </c>
      <c r="K44" s="21" t="s">
        <v>43</v>
      </c>
      <c r="L44" s="21" t="s">
        <v>133</v>
      </c>
    </row>
    <row r="45" spans="2:12" s="39" customFormat="1" ht="31.5">
      <c r="B45" s="21">
        <v>46191601</v>
      </c>
      <c r="C45" s="21" t="s">
        <v>331</v>
      </c>
      <c r="D45" s="21" t="s">
        <v>37</v>
      </c>
      <c r="E45" s="40">
        <v>11</v>
      </c>
      <c r="F45" s="21" t="s">
        <v>72</v>
      </c>
      <c r="G45" s="21" t="s">
        <v>69</v>
      </c>
      <c r="H45" s="41">
        <v>1500000</v>
      </c>
      <c r="I45" s="41">
        <v>1500000</v>
      </c>
      <c r="J45" s="21" t="s">
        <v>42</v>
      </c>
      <c r="K45" s="21" t="s">
        <v>43</v>
      </c>
      <c r="L45" s="21" t="s">
        <v>124</v>
      </c>
    </row>
    <row r="46" spans="2:12" s="39" customFormat="1" ht="31.5">
      <c r="B46" s="21">
        <v>14111828</v>
      </c>
      <c r="C46" s="21" t="s">
        <v>153</v>
      </c>
      <c r="D46" s="21" t="s">
        <v>37</v>
      </c>
      <c r="E46" s="40">
        <v>11</v>
      </c>
      <c r="F46" s="21" t="s">
        <v>72</v>
      </c>
      <c r="G46" s="21" t="s">
        <v>69</v>
      </c>
      <c r="H46" s="41">
        <v>3600000</v>
      </c>
      <c r="I46" s="41">
        <v>3600000</v>
      </c>
      <c r="J46" s="21" t="s">
        <v>42</v>
      </c>
      <c r="K46" s="21" t="s">
        <v>43</v>
      </c>
      <c r="L46" s="21" t="s">
        <v>128</v>
      </c>
    </row>
    <row r="47" spans="2:12" s="39" customFormat="1" ht="63">
      <c r="B47" s="21">
        <v>14111704</v>
      </c>
      <c r="C47" s="21" t="s">
        <v>154</v>
      </c>
      <c r="D47" s="21" t="s">
        <v>37</v>
      </c>
      <c r="E47" s="40">
        <v>11</v>
      </c>
      <c r="F47" s="21" t="s">
        <v>72</v>
      </c>
      <c r="G47" s="21" t="s">
        <v>69</v>
      </c>
      <c r="H47" s="41">
        <v>8890258</v>
      </c>
      <c r="I47" s="41">
        <v>8890258</v>
      </c>
      <c r="J47" s="21" t="s">
        <v>42</v>
      </c>
      <c r="K47" s="21" t="s">
        <v>43</v>
      </c>
      <c r="L47" s="21" t="s">
        <v>122</v>
      </c>
    </row>
    <row r="48" spans="2:12" s="39" customFormat="1" ht="63">
      <c r="B48" s="21">
        <v>14111704</v>
      </c>
      <c r="C48" s="21" t="s">
        <v>155</v>
      </c>
      <c r="D48" s="21" t="s">
        <v>37</v>
      </c>
      <c r="E48" s="40">
        <v>11</v>
      </c>
      <c r="F48" s="21" t="s">
        <v>72</v>
      </c>
      <c r="G48" s="21" t="s">
        <v>69</v>
      </c>
      <c r="H48" s="41">
        <v>6308566</v>
      </c>
      <c r="I48" s="41">
        <v>6308566</v>
      </c>
      <c r="J48" s="21" t="s">
        <v>42</v>
      </c>
      <c r="K48" s="21" t="s">
        <v>43</v>
      </c>
      <c r="L48" s="21" t="s">
        <v>122</v>
      </c>
    </row>
    <row r="49" spans="2:12" s="39" customFormat="1" ht="63">
      <c r="B49" s="21">
        <v>14111705</v>
      </c>
      <c r="C49" s="21" t="s">
        <v>156</v>
      </c>
      <c r="D49" s="21" t="s">
        <v>37</v>
      </c>
      <c r="E49" s="40">
        <v>11</v>
      </c>
      <c r="F49" s="21" t="s">
        <v>72</v>
      </c>
      <c r="G49" s="21" t="s">
        <v>69</v>
      </c>
      <c r="H49" s="41">
        <v>409800</v>
      </c>
      <c r="I49" s="41">
        <v>409800</v>
      </c>
      <c r="J49" s="21" t="s">
        <v>42</v>
      </c>
      <c r="K49" s="21" t="s">
        <v>43</v>
      </c>
      <c r="L49" s="21" t="s">
        <v>122</v>
      </c>
    </row>
    <row r="50" spans="2:12" s="39" customFormat="1" ht="63">
      <c r="B50" s="21">
        <v>14111705</v>
      </c>
      <c r="C50" s="21" t="s">
        <v>157</v>
      </c>
      <c r="D50" s="21" t="s">
        <v>37</v>
      </c>
      <c r="E50" s="40">
        <v>11</v>
      </c>
      <c r="F50" s="21" t="s">
        <v>72</v>
      </c>
      <c r="G50" s="21" t="s">
        <v>69</v>
      </c>
      <c r="H50" s="41">
        <v>805200</v>
      </c>
      <c r="I50" s="41">
        <v>805200</v>
      </c>
      <c r="J50" s="21" t="s">
        <v>42</v>
      </c>
      <c r="K50" s="21" t="s">
        <v>43</v>
      </c>
      <c r="L50" s="21" t="s">
        <v>122</v>
      </c>
    </row>
    <row r="51" spans="2:12" s="39" customFormat="1" ht="63">
      <c r="B51" s="21">
        <v>47131704</v>
      </c>
      <c r="C51" s="21" t="s">
        <v>158</v>
      </c>
      <c r="D51" s="21" t="s">
        <v>37</v>
      </c>
      <c r="E51" s="40">
        <v>11</v>
      </c>
      <c r="F51" s="21" t="s">
        <v>72</v>
      </c>
      <c r="G51" s="21" t="s">
        <v>69</v>
      </c>
      <c r="H51" s="41">
        <v>1689984</v>
      </c>
      <c r="I51" s="41">
        <v>1689984</v>
      </c>
      <c r="J51" s="21" t="s">
        <v>42</v>
      </c>
      <c r="K51" s="21" t="s">
        <v>43</v>
      </c>
      <c r="L51" s="21" t="s">
        <v>122</v>
      </c>
    </row>
    <row r="52" spans="2:12" s="39" customFormat="1" ht="47.25">
      <c r="B52" s="21">
        <v>47131704</v>
      </c>
      <c r="C52" s="21" t="s">
        <v>159</v>
      </c>
      <c r="D52" s="21" t="s">
        <v>37</v>
      </c>
      <c r="E52" s="40">
        <v>11</v>
      </c>
      <c r="F52" s="21" t="s">
        <v>72</v>
      </c>
      <c r="G52" s="21" t="s">
        <v>69</v>
      </c>
      <c r="H52" s="41">
        <v>2151706</v>
      </c>
      <c r="I52" s="41">
        <v>2151706</v>
      </c>
      <c r="J52" s="21" t="s">
        <v>42</v>
      </c>
      <c r="K52" s="21" t="s">
        <v>43</v>
      </c>
      <c r="L52" s="21" t="s">
        <v>122</v>
      </c>
    </row>
    <row r="53" spans="2:12" s="39" customFormat="1" ht="31.5">
      <c r="B53" s="21">
        <v>47131831</v>
      </c>
      <c r="C53" s="21" t="s">
        <v>160</v>
      </c>
      <c r="D53" s="21" t="s">
        <v>37</v>
      </c>
      <c r="E53" s="40">
        <v>11</v>
      </c>
      <c r="F53" s="21" t="s">
        <v>72</v>
      </c>
      <c r="G53" s="21" t="s">
        <v>69</v>
      </c>
      <c r="H53" s="41">
        <v>2574139</v>
      </c>
      <c r="I53" s="41">
        <v>2574139</v>
      </c>
      <c r="J53" s="21" t="s">
        <v>42</v>
      </c>
      <c r="K53" s="21" t="s">
        <v>43</v>
      </c>
      <c r="L53" s="21" t="s">
        <v>122</v>
      </c>
    </row>
    <row r="54" spans="2:12" s="39" customFormat="1" ht="47.25">
      <c r="B54" s="21">
        <v>12181501</v>
      </c>
      <c r="C54" s="21" t="s">
        <v>161</v>
      </c>
      <c r="D54" s="21" t="s">
        <v>37</v>
      </c>
      <c r="E54" s="40">
        <v>11</v>
      </c>
      <c r="F54" s="21" t="s">
        <v>72</v>
      </c>
      <c r="G54" s="21" t="s">
        <v>69</v>
      </c>
      <c r="H54" s="41">
        <v>5854464</v>
      </c>
      <c r="I54" s="41">
        <v>5854464</v>
      </c>
      <c r="J54" s="21" t="s">
        <v>42</v>
      </c>
      <c r="K54" s="21" t="s">
        <v>43</v>
      </c>
      <c r="L54" s="21" t="s">
        <v>122</v>
      </c>
    </row>
    <row r="55" spans="2:12" s="39" customFormat="1" ht="31.5">
      <c r="B55" s="21">
        <v>42281704</v>
      </c>
      <c r="C55" s="21" t="s">
        <v>162</v>
      </c>
      <c r="D55" s="21" t="s">
        <v>37</v>
      </c>
      <c r="E55" s="40">
        <v>11</v>
      </c>
      <c r="F55" s="21" t="s">
        <v>72</v>
      </c>
      <c r="G55" s="21" t="s">
        <v>69</v>
      </c>
      <c r="H55" s="41">
        <v>292533</v>
      </c>
      <c r="I55" s="41">
        <v>292533</v>
      </c>
      <c r="J55" s="21" t="s">
        <v>42</v>
      </c>
      <c r="K55" s="21" t="s">
        <v>43</v>
      </c>
      <c r="L55" s="21" t="s">
        <v>122</v>
      </c>
    </row>
    <row r="56" spans="2:12" s="39" customFormat="1" ht="31.5">
      <c r="B56" s="21">
        <v>47131704</v>
      </c>
      <c r="C56" s="21" t="s">
        <v>163</v>
      </c>
      <c r="D56" s="21" t="s">
        <v>37</v>
      </c>
      <c r="E56" s="40">
        <v>11</v>
      </c>
      <c r="F56" s="21" t="s">
        <v>72</v>
      </c>
      <c r="G56" s="21" t="s">
        <v>69</v>
      </c>
      <c r="H56" s="41">
        <v>2258150</v>
      </c>
      <c r="I56" s="41">
        <v>2258150</v>
      </c>
      <c r="J56" s="21" t="s">
        <v>42</v>
      </c>
      <c r="K56" s="21" t="s">
        <v>43</v>
      </c>
      <c r="L56" s="21" t="s">
        <v>122</v>
      </c>
    </row>
    <row r="57" spans="2:12" s="39" customFormat="1" ht="31.5">
      <c r="B57" s="21">
        <v>47131704</v>
      </c>
      <c r="C57" s="21" t="s">
        <v>164</v>
      </c>
      <c r="D57" s="21" t="s">
        <v>37</v>
      </c>
      <c r="E57" s="40">
        <v>11</v>
      </c>
      <c r="F57" s="21" t="s">
        <v>72</v>
      </c>
      <c r="G57" s="21" t="s">
        <v>69</v>
      </c>
      <c r="H57" s="41">
        <v>4942080</v>
      </c>
      <c r="I57" s="41">
        <v>4942080</v>
      </c>
      <c r="J57" s="21" t="s">
        <v>42</v>
      </c>
      <c r="K57" s="21" t="s">
        <v>43</v>
      </c>
      <c r="L57" s="21" t="s">
        <v>122</v>
      </c>
    </row>
    <row r="58" spans="2:12" s="39" customFormat="1" ht="31.5">
      <c r="B58" s="21">
        <v>14111704</v>
      </c>
      <c r="C58" s="21" t="s">
        <v>165</v>
      </c>
      <c r="D58" s="21" t="s">
        <v>37</v>
      </c>
      <c r="E58" s="40">
        <v>11</v>
      </c>
      <c r="F58" s="21" t="s">
        <v>72</v>
      </c>
      <c r="G58" s="21" t="s">
        <v>69</v>
      </c>
      <c r="H58" s="41">
        <v>52209</v>
      </c>
      <c r="I58" s="41">
        <v>52209</v>
      </c>
      <c r="J58" s="21" t="s">
        <v>42</v>
      </c>
      <c r="K58" s="21" t="s">
        <v>43</v>
      </c>
      <c r="L58" s="21" t="s">
        <v>122</v>
      </c>
    </row>
    <row r="59" spans="2:12" s="39" customFormat="1" ht="31.5">
      <c r="B59" s="21">
        <v>47131827</v>
      </c>
      <c r="C59" s="21" t="s">
        <v>166</v>
      </c>
      <c r="D59" s="21" t="s">
        <v>37</v>
      </c>
      <c r="E59" s="40">
        <v>11</v>
      </c>
      <c r="F59" s="21" t="s">
        <v>72</v>
      </c>
      <c r="G59" s="21" t="s">
        <v>69</v>
      </c>
      <c r="H59" s="41">
        <v>7983360</v>
      </c>
      <c r="I59" s="41">
        <v>7983360</v>
      </c>
      <c r="J59" s="21" t="s">
        <v>42</v>
      </c>
      <c r="K59" s="21" t="s">
        <v>43</v>
      </c>
      <c r="L59" s="21" t="s">
        <v>122</v>
      </c>
    </row>
    <row r="60" spans="2:12" s="39" customFormat="1" ht="31.5">
      <c r="B60" s="21">
        <v>47131801</v>
      </c>
      <c r="C60" s="21" t="s">
        <v>167</v>
      </c>
      <c r="D60" s="21" t="s">
        <v>37</v>
      </c>
      <c r="E60" s="40">
        <v>11</v>
      </c>
      <c r="F60" s="21" t="s">
        <v>72</v>
      </c>
      <c r="G60" s="21" t="s">
        <v>69</v>
      </c>
      <c r="H60" s="41">
        <v>12621312</v>
      </c>
      <c r="I60" s="41">
        <v>12621312</v>
      </c>
      <c r="J60" s="21" t="s">
        <v>42</v>
      </c>
      <c r="K60" s="21" t="s">
        <v>43</v>
      </c>
      <c r="L60" s="21" t="s">
        <v>122</v>
      </c>
    </row>
    <row r="61" spans="2:12" s="39" customFormat="1" ht="31.5">
      <c r="B61" s="21">
        <v>12352310</v>
      </c>
      <c r="C61" s="21" t="s">
        <v>168</v>
      </c>
      <c r="D61" s="21" t="s">
        <v>37</v>
      </c>
      <c r="E61" s="40">
        <v>11</v>
      </c>
      <c r="F61" s="21" t="s">
        <v>72</v>
      </c>
      <c r="G61" s="21" t="s">
        <v>69</v>
      </c>
      <c r="H61" s="41">
        <v>1672704</v>
      </c>
      <c r="I61" s="41">
        <v>1672704</v>
      </c>
      <c r="J61" s="21" t="s">
        <v>42</v>
      </c>
      <c r="K61" s="21" t="s">
        <v>43</v>
      </c>
      <c r="L61" s="21" t="s">
        <v>122</v>
      </c>
    </row>
    <row r="62" spans="2:12" s="39" customFormat="1" ht="47.25">
      <c r="B62" s="21">
        <v>48101903</v>
      </c>
      <c r="C62" s="21" t="s">
        <v>169</v>
      </c>
      <c r="D62" s="21" t="s">
        <v>37</v>
      </c>
      <c r="E62" s="40">
        <v>11</v>
      </c>
      <c r="F62" s="21" t="s">
        <v>72</v>
      </c>
      <c r="G62" s="21" t="s">
        <v>69</v>
      </c>
      <c r="H62" s="41">
        <v>483120</v>
      </c>
      <c r="I62" s="41">
        <v>483120</v>
      </c>
      <c r="J62" s="21" t="s">
        <v>42</v>
      </c>
      <c r="K62" s="21" t="s">
        <v>43</v>
      </c>
      <c r="L62" s="21" t="s">
        <v>122</v>
      </c>
    </row>
    <row r="63" spans="2:12" s="39" customFormat="1" ht="47.25">
      <c r="B63" s="21">
        <v>50161509</v>
      </c>
      <c r="C63" s="21" t="s">
        <v>170</v>
      </c>
      <c r="D63" s="21" t="s">
        <v>37</v>
      </c>
      <c r="E63" s="40">
        <v>11</v>
      </c>
      <c r="F63" s="21" t="s">
        <v>72</v>
      </c>
      <c r="G63" s="21" t="s">
        <v>69</v>
      </c>
      <c r="H63" s="41">
        <v>1045440</v>
      </c>
      <c r="I63" s="41">
        <v>1045440</v>
      </c>
      <c r="J63" s="21" t="s">
        <v>42</v>
      </c>
      <c r="K63" s="21" t="s">
        <v>43</v>
      </c>
      <c r="L63" s="21" t="s">
        <v>122</v>
      </c>
    </row>
    <row r="64" spans="2:12" s="39" customFormat="1" ht="63">
      <c r="B64" s="21">
        <v>47121701</v>
      </c>
      <c r="C64" s="21" t="s">
        <v>171</v>
      </c>
      <c r="D64" s="21" t="s">
        <v>37</v>
      </c>
      <c r="E64" s="40">
        <v>11</v>
      </c>
      <c r="F64" s="21" t="s">
        <v>72</v>
      </c>
      <c r="G64" s="21" t="s">
        <v>69</v>
      </c>
      <c r="H64" s="41">
        <v>1900800</v>
      </c>
      <c r="I64" s="41">
        <v>1900800</v>
      </c>
      <c r="J64" s="21" t="s">
        <v>42</v>
      </c>
      <c r="K64" s="21" t="s">
        <v>43</v>
      </c>
      <c r="L64" s="21" t="s">
        <v>122</v>
      </c>
    </row>
    <row r="65" spans="2:12" s="39" customFormat="1" ht="63">
      <c r="B65" s="21">
        <v>47121701</v>
      </c>
      <c r="C65" s="21" t="s">
        <v>172</v>
      </c>
      <c r="D65" s="21" t="s">
        <v>37</v>
      </c>
      <c r="E65" s="40">
        <v>11</v>
      </c>
      <c r="F65" s="21" t="s">
        <v>72</v>
      </c>
      <c r="G65" s="21" t="s">
        <v>69</v>
      </c>
      <c r="H65" s="41">
        <v>1900800</v>
      </c>
      <c r="I65" s="41">
        <v>1900800</v>
      </c>
      <c r="J65" s="21" t="s">
        <v>42</v>
      </c>
      <c r="K65" s="21" t="s">
        <v>43</v>
      </c>
      <c r="L65" s="21" t="s">
        <v>122</v>
      </c>
    </row>
    <row r="66" spans="2:12" s="39" customFormat="1" ht="63">
      <c r="B66" s="21">
        <v>47121701</v>
      </c>
      <c r="C66" s="21" t="s">
        <v>173</v>
      </c>
      <c r="D66" s="21" t="s">
        <v>37</v>
      </c>
      <c r="E66" s="40">
        <v>11</v>
      </c>
      <c r="F66" s="21" t="s">
        <v>72</v>
      </c>
      <c r="G66" s="21" t="s">
        <v>69</v>
      </c>
      <c r="H66" s="41">
        <v>1900800</v>
      </c>
      <c r="I66" s="41">
        <v>1900800</v>
      </c>
      <c r="J66" s="21" t="s">
        <v>42</v>
      </c>
      <c r="K66" s="21" t="s">
        <v>43</v>
      </c>
      <c r="L66" s="21" t="s">
        <v>122</v>
      </c>
    </row>
    <row r="67" spans="2:12" s="39" customFormat="1" ht="63">
      <c r="B67" s="21">
        <v>47121701</v>
      </c>
      <c r="C67" s="21" t="s">
        <v>174</v>
      </c>
      <c r="D67" s="21" t="s">
        <v>37</v>
      </c>
      <c r="E67" s="40">
        <v>11</v>
      </c>
      <c r="F67" s="21" t="s">
        <v>72</v>
      </c>
      <c r="G67" s="21" t="s">
        <v>69</v>
      </c>
      <c r="H67" s="41">
        <v>1900800</v>
      </c>
      <c r="I67" s="41">
        <v>1900800</v>
      </c>
      <c r="J67" s="21" t="s">
        <v>42</v>
      </c>
      <c r="K67" s="21" t="s">
        <v>43</v>
      </c>
      <c r="L67" s="21" t="s">
        <v>122</v>
      </c>
    </row>
    <row r="68" spans="2:12" s="39" customFormat="1" ht="31.5">
      <c r="B68" s="21">
        <v>47131604</v>
      </c>
      <c r="C68" s="21" t="s">
        <v>175</v>
      </c>
      <c r="D68" s="21" t="s">
        <v>37</v>
      </c>
      <c r="E68" s="40">
        <v>11</v>
      </c>
      <c r="F68" s="21" t="s">
        <v>72</v>
      </c>
      <c r="G68" s="21" t="s">
        <v>69</v>
      </c>
      <c r="H68" s="41">
        <v>480269</v>
      </c>
      <c r="I68" s="41">
        <v>480269</v>
      </c>
      <c r="J68" s="21" t="s">
        <v>42</v>
      </c>
      <c r="K68" s="21" t="s">
        <v>43</v>
      </c>
      <c r="L68" s="21" t="s">
        <v>122</v>
      </c>
    </row>
    <row r="69" spans="2:12" s="39" customFormat="1" ht="31.5">
      <c r="B69" s="21">
        <v>47131603</v>
      </c>
      <c r="C69" s="21" t="s">
        <v>176</v>
      </c>
      <c r="D69" s="21" t="s">
        <v>37</v>
      </c>
      <c r="E69" s="40">
        <v>11</v>
      </c>
      <c r="F69" s="21" t="s">
        <v>72</v>
      </c>
      <c r="G69" s="21" t="s">
        <v>69</v>
      </c>
      <c r="H69" s="41">
        <v>110880</v>
      </c>
      <c r="I69" s="41">
        <v>110880</v>
      </c>
      <c r="J69" s="21" t="s">
        <v>42</v>
      </c>
      <c r="K69" s="21" t="s">
        <v>43</v>
      </c>
      <c r="L69" s="21" t="s">
        <v>122</v>
      </c>
    </row>
    <row r="70" spans="2:12" s="39" customFormat="1" ht="47.25">
      <c r="B70" s="21" t="s">
        <v>332</v>
      </c>
      <c r="C70" s="21" t="s">
        <v>177</v>
      </c>
      <c r="D70" s="21" t="s">
        <v>37</v>
      </c>
      <c r="E70" s="40">
        <v>11</v>
      </c>
      <c r="F70" s="21" t="s">
        <v>72</v>
      </c>
      <c r="G70" s="21" t="s">
        <v>69</v>
      </c>
      <c r="H70" s="41">
        <v>291456</v>
      </c>
      <c r="I70" s="41">
        <v>291456</v>
      </c>
      <c r="J70" s="21" t="s">
        <v>42</v>
      </c>
      <c r="K70" s="21" t="s">
        <v>43</v>
      </c>
      <c r="L70" s="21" t="s">
        <v>122</v>
      </c>
    </row>
    <row r="71" spans="2:12" s="39" customFormat="1" ht="47.25">
      <c r="B71" s="21">
        <v>52151619</v>
      </c>
      <c r="C71" s="21" t="s">
        <v>178</v>
      </c>
      <c r="D71" s="21" t="s">
        <v>37</v>
      </c>
      <c r="E71" s="40">
        <v>11</v>
      </c>
      <c r="F71" s="21" t="s">
        <v>72</v>
      </c>
      <c r="G71" s="21" t="s">
        <v>69</v>
      </c>
      <c r="H71" s="41">
        <v>95040</v>
      </c>
      <c r="I71" s="41">
        <v>95040</v>
      </c>
      <c r="J71" s="21" t="s">
        <v>42</v>
      </c>
      <c r="K71" s="21" t="s">
        <v>43</v>
      </c>
      <c r="L71" s="21" t="s">
        <v>122</v>
      </c>
    </row>
    <row r="72" spans="2:12" s="39" customFormat="1" ht="31.5">
      <c r="B72" s="21">
        <v>47131611</v>
      </c>
      <c r="C72" s="21" t="s">
        <v>179</v>
      </c>
      <c r="D72" s="21" t="s">
        <v>37</v>
      </c>
      <c r="E72" s="40">
        <v>11</v>
      </c>
      <c r="F72" s="21" t="s">
        <v>72</v>
      </c>
      <c r="G72" s="21" t="s">
        <v>69</v>
      </c>
      <c r="H72" s="41">
        <v>192000</v>
      </c>
      <c r="I72" s="41">
        <v>192000</v>
      </c>
      <c r="J72" s="21" t="s">
        <v>42</v>
      </c>
      <c r="K72" s="21" t="s">
        <v>43</v>
      </c>
      <c r="L72" s="21" t="s">
        <v>122</v>
      </c>
    </row>
    <row r="73" spans="2:12" s="39" customFormat="1" ht="31.5">
      <c r="B73" s="21" t="s">
        <v>332</v>
      </c>
      <c r="C73" s="21" t="s">
        <v>180</v>
      </c>
      <c r="D73" s="21" t="s">
        <v>37</v>
      </c>
      <c r="E73" s="40">
        <v>11</v>
      </c>
      <c r="F73" s="21" t="s">
        <v>72</v>
      </c>
      <c r="G73" s="21" t="s">
        <v>69</v>
      </c>
      <c r="H73" s="41">
        <v>399168</v>
      </c>
      <c r="I73" s="41">
        <v>399168</v>
      </c>
      <c r="J73" s="21" t="s">
        <v>42</v>
      </c>
      <c r="K73" s="21" t="s">
        <v>43</v>
      </c>
      <c r="L73" s="21" t="s">
        <v>122</v>
      </c>
    </row>
    <row r="74" spans="2:12" s="39" customFormat="1" ht="47.25">
      <c r="B74" s="21">
        <v>47131706</v>
      </c>
      <c r="C74" s="21" t="s">
        <v>181</v>
      </c>
      <c r="D74" s="21" t="s">
        <v>37</v>
      </c>
      <c r="E74" s="40">
        <v>11</v>
      </c>
      <c r="F74" s="21" t="s">
        <v>72</v>
      </c>
      <c r="G74" s="21" t="s">
        <v>69</v>
      </c>
      <c r="H74" s="41">
        <v>2757888</v>
      </c>
      <c r="I74" s="41">
        <v>2757888</v>
      </c>
      <c r="J74" s="21" t="s">
        <v>42</v>
      </c>
      <c r="K74" s="21" t="s">
        <v>43</v>
      </c>
      <c r="L74" s="21" t="s">
        <v>122</v>
      </c>
    </row>
    <row r="75" spans="2:12" s="39" customFormat="1" ht="47.25">
      <c r="B75" s="21">
        <v>14111507</v>
      </c>
      <c r="C75" s="21" t="s">
        <v>182</v>
      </c>
      <c r="D75" s="21" t="s">
        <v>37</v>
      </c>
      <c r="E75" s="40">
        <v>11</v>
      </c>
      <c r="F75" s="21" t="s">
        <v>72</v>
      </c>
      <c r="G75" s="21" t="s">
        <v>69</v>
      </c>
      <c r="H75" s="41">
        <v>3132000</v>
      </c>
      <c r="I75" s="41">
        <v>3132000</v>
      </c>
      <c r="J75" s="21" t="s">
        <v>42</v>
      </c>
      <c r="K75" s="21" t="s">
        <v>43</v>
      </c>
      <c r="L75" s="21" t="s">
        <v>122</v>
      </c>
    </row>
    <row r="76" spans="2:12" s="39" customFormat="1" ht="47.25">
      <c r="B76" s="21">
        <v>14111507</v>
      </c>
      <c r="C76" s="21" t="s">
        <v>183</v>
      </c>
      <c r="D76" s="21" t="s">
        <v>37</v>
      </c>
      <c r="E76" s="40">
        <v>11</v>
      </c>
      <c r="F76" s="21" t="s">
        <v>72</v>
      </c>
      <c r="G76" s="21" t="s">
        <v>69</v>
      </c>
      <c r="H76" s="41">
        <v>574070</v>
      </c>
      <c r="I76" s="41">
        <v>574070</v>
      </c>
      <c r="J76" s="21" t="s">
        <v>42</v>
      </c>
      <c r="K76" s="21" t="s">
        <v>43</v>
      </c>
      <c r="L76" s="21" t="s">
        <v>122</v>
      </c>
    </row>
    <row r="77" spans="2:12" s="39" customFormat="1" ht="47.25">
      <c r="B77" s="21">
        <v>14111507</v>
      </c>
      <c r="C77" s="21" t="s">
        <v>184</v>
      </c>
      <c r="D77" s="21" t="s">
        <v>37</v>
      </c>
      <c r="E77" s="40">
        <v>11</v>
      </c>
      <c r="F77" s="21" t="s">
        <v>72</v>
      </c>
      <c r="G77" s="21" t="s">
        <v>69</v>
      </c>
      <c r="H77" s="41">
        <v>1188000</v>
      </c>
      <c r="I77" s="41">
        <v>1188000</v>
      </c>
      <c r="J77" s="21" t="s">
        <v>42</v>
      </c>
      <c r="K77" s="21" t="s">
        <v>43</v>
      </c>
      <c r="L77" s="21" t="s">
        <v>122</v>
      </c>
    </row>
    <row r="78" spans="2:12" s="39" customFormat="1" ht="31.5">
      <c r="B78" s="21">
        <v>44122003</v>
      </c>
      <c r="C78" s="21" t="s">
        <v>185</v>
      </c>
      <c r="D78" s="21" t="s">
        <v>37</v>
      </c>
      <c r="E78" s="40">
        <v>11</v>
      </c>
      <c r="F78" s="21" t="s">
        <v>72</v>
      </c>
      <c r="G78" s="21" t="s">
        <v>69</v>
      </c>
      <c r="H78" s="41">
        <v>1423158.0000000002</v>
      </c>
      <c r="I78" s="41">
        <v>1423158.0000000002</v>
      </c>
      <c r="J78" s="21" t="s">
        <v>42</v>
      </c>
      <c r="K78" s="21" t="s">
        <v>43</v>
      </c>
      <c r="L78" s="21" t="s">
        <v>122</v>
      </c>
    </row>
    <row r="79" spans="2:12" s="39" customFormat="1" ht="31.5">
      <c r="B79" s="21">
        <v>44122003</v>
      </c>
      <c r="C79" s="21" t="s">
        <v>186</v>
      </c>
      <c r="D79" s="21" t="s">
        <v>37</v>
      </c>
      <c r="E79" s="40">
        <v>11</v>
      </c>
      <c r="F79" s="21" t="s">
        <v>72</v>
      </c>
      <c r="G79" s="21" t="s">
        <v>69</v>
      </c>
      <c r="H79" s="41">
        <v>1423158.0000000002</v>
      </c>
      <c r="I79" s="41">
        <v>1423158.0000000002</v>
      </c>
      <c r="J79" s="21" t="s">
        <v>42</v>
      </c>
      <c r="K79" s="21" t="s">
        <v>43</v>
      </c>
      <c r="L79" s="21" t="s">
        <v>122</v>
      </c>
    </row>
    <row r="80" spans="2:12" s="39" customFormat="1" ht="63">
      <c r="B80" s="21">
        <v>44122003</v>
      </c>
      <c r="C80" s="21" t="s">
        <v>187</v>
      </c>
      <c r="D80" s="21" t="s">
        <v>37</v>
      </c>
      <c r="E80" s="40">
        <v>11</v>
      </c>
      <c r="F80" s="21" t="s">
        <v>72</v>
      </c>
      <c r="G80" s="21" t="s">
        <v>69</v>
      </c>
      <c r="H80" s="41">
        <v>2062500.0000000002</v>
      </c>
      <c r="I80" s="41">
        <v>2062500.0000000002</v>
      </c>
      <c r="J80" s="21" t="s">
        <v>42</v>
      </c>
      <c r="K80" s="21" t="s">
        <v>43</v>
      </c>
      <c r="L80" s="21" t="s">
        <v>122</v>
      </c>
    </row>
    <row r="81" spans="2:12" s="39" customFormat="1" ht="31.5">
      <c r="B81" s="21">
        <v>60121148</v>
      </c>
      <c r="C81" s="21" t="s">
        <v>188</v>
      </c>
      <c r="D81" s="21" t="s">
        <v>37</v>
      </c>
      <c r="E81" s="40">
        <v>11</v>
      </c>
      <c r="F81" s="21" t="s">
        <v>72</v>
      </c>
      <c r="G81" s="21" t="s">
        <v>69</v>
      </c>
      <c r="H81" s="41">
        <v>173250.00000000003</v>
      </c>
      <c r="I81" s="41">
        <v>173250.00000000003</v>
      </c>
      <c r="J81" s="21" t="s">
        <v>42</v>
      </c>
      <c r="K81" s="21" t="s">
        <v>43</v>
      </c>
      <c r="L81" s="21" t="s">
        <v>122</v>
      </c>
    </row>
    <row r="82" spans="2:12" s="39" customFormat="1" ht="47.25">
      <c r="B82" s="21">
        <v>60121148</v>
      </c>
      <c r="C82" s="21" t="s">
        <v>189</v>
      </c>
      <c r="D82" s="21" t="s">
        <v>37</v>
      </c>
      <c r="E82" s="40">
        <v>11</v>
      </c>
      <c r="F82" s="21" t="s">
        <v>72</v>
      </c>
      <c r="G82" s="21" t="s">
        <v>69</v>
      </c>
      <c r="H82" s="41">
        <v>32010</v>
      </c>
      <c r="I82" s="41">
        <v>32010</v>
      </c>
      <c r="J82" s="21" t="s">
        <v>42</v>
      </c>
      <c r="K82" s="21" t="s">
        <v>43</v>
      </c>
      <c r="L82" s="21" t="s">
        <v>122</v>
      </c>
    </row>
    <row r="83" spans="2:12" s="39" customFormat="1" ht="47.25">
      <c r="B83" s="21">
        <v>14111616</v>
      </c>
      <c r="C83" s="21" t="s">
        <v>190</v>
      </c>
      <c r="D83" s="21" t="s">
        <v>37</v>
      </c>
      <c r="E83" s="40">
        <v>11</v>
      </c>
      <c r="F83" s="21" t="s">
        <v>72</v>
      </c>
      <c r="G83" s="21" t="s">
        <v>69</v>
      </c>
      <c r="H83" s="41">
        <v>22572.000000000004</v>
      </c>
      <c r="I83" s="41">
        <v>22572.000000000004</v>
      </c>
      <c r="J83" s="21" t="s">
        <v>42</v>
      </c>
      <c r="K83" s="21" t="s">
        <v>43</v>
      </c>
      <c r="L83" s="21" t="s">
        <v>122</v>
      </c>
    </row>
    <row r="84" spans="2:12" s="39" customFormat="1" ht="31.5">
      <c r="B84" s="21">
        <v>44121503</v>
      </c>
      <c r="C84" s="21" t="s">
        <v>191</v>
      </c>
      <c r="D84" s="21" t="s">
        <v>37</v>
      </c>
      <c r="E84" s="40">
        <v>11</v>
      </c>
      <c r="F84" s="21" t="s">
        <v>72</v>
      </c>
      <c r="G84" s="21" t="s">
        <v>69</v>
      </c>
      <c r="H84" s="41">
        <v>990000.0000000001</v>
      </c>
      <c r="I84" s="41">
        <v>990000.0000000001</v>
      </c>
      <c r="J84" s="21" t="s">
        <v>42</v>
      </c>
      <c r="K84" s="21" t="s">
        <v>43</v>
      </c>
      <c r="L84" s="21" t="s">
        <v>122</v>
      </c>
    </row>
    <row r="85" spans="2:12" s="39" customFormat="1" ht="31.5">
      <c r="B85" s="21">
        <v>44121503</v>
      </c>
      <c r="C85" s="21" t="s">
        <v>192</v>
      </c>
      <c r="D85" s="21" t="s">
        <v>37</v>
      </c>
      <c r="E85" s="40">
        <v>11</v>
      </c>
      <c r="F85" s="21" t="s">
        <v>72</v>
      </c>
      <c r="G85" s="21" t="s">
        <v>69</v>
      </c>
      <c r="H85" s="41">
        <v>1237500</v>
      </c>
      <c r="I85" s="41">
        <v>1237500</v>
      </c>
      <c r="J85" s="21" t="s">
        <v>42</v>
      </c>
      <c r="K85" s="21" t="s">
        <v>43</v>
      </c>
      <c r="L85" s="21" t="s">
        <v>122</v>
      </c>
    </row>
    <row r="86" spans="2:12" s="39" customFormat="1" ht="31.5">
      <c r="B86" s="21">
        <v>60121524</v>
      </c>
      <c r="C86" s="21" t="s">
        <v>193</v>
      </c>
      <c r="D86" s="21" t="s">
        <v>37</v>
      </c>
      <c r="E86" s="40">
        <v>11</v>
      </c>
      <c r="F86" s="21" t="s">
        <v>72</v>
      </c>
      <c r="G86" s="21" t="s">
        <v>69</v>
      </c>
      <c r="H86" s="41">
        <v>87780.00000000001</v>
      </c>
      <c r="I86" s="41">
        <v>87780.00000000001</v>
      </c>
      <c r="J86" s="21" t="s">
        <v>42</v>
      </c>
      <c r="K86" s="21" t="s">
        <v>43</v>
      </c>
      <c r="L86" s="21" t="s">
        <v>122</v>
      </c>
    </row>
    <row r="87" spans="2:12" s="39" customFormat="1" ht="31.5">
      <c r="B87" s="21">
        <v>60121524</v>
      </c>
      <c r="C87" s="21" t="s">
        <v>194</v>
      </c>
      <c r="D87" s="21" t="s">
        <v>37</v>
      </c>
      <c r="E87" s="40">
        <v>11</v>
      </c>
      <c r="F87" s="21" t="s">
        <v>72</v>
      </c>
      <c r="G87" s="21" t="s">
        <v>69</v>
      </c>
      <c r="H87" s="41">
        <v>87780.00000000001</v>
      </c>
      <c r="I87" s="41">
        <v>87780.00000000001</v>
      </c>
      <c r="J87" s="21" t="s">
        <v>42</v>
      </c>
      <c r="K87" s="21" t="s">
        <v>43</v>
      </c>
      <c r="L87" s="21" t="s">
        <v>122</v>
      </c>
    </row>
    <row r="88" spans="2:12" s="39" customFormat="1" ht="31.5">
      <c r="B88" s="21">
        <v>60121524</v>
      </c>
      <c r="C88" s="21" t="s">
        <v>195</v>
      </c>
      <c r="D88" s="21" t="s">
        <v>37</v>
      </c>
      <c r="E88" s="40">
        <v>11</v>
      </c>
      <c r="F88" s="21" t="s">
        <v>72</v>
      </c>
      <c r="G88" s="21" t="s">
        <v>69</v>
      </c>
      <c r="H88" s="41">
        <v>87780.00000000001</v>
      </c>
      <c r="I88" s="41">
        <v>87780.00000000001</v>
      </c>
      <c r="J88" s="21" t="s">
        <v>42</v>
      </c>
      <c r="K88" s="21" t="s">
        <v>43</v>
      </c>
      <c r="L88" s="21" t="s">
        <v>122</v>
      </c>
    </row>
    <row r="89" spans="2:12" s="39" customFormat="1" ht="31.5">
      <c r="B89" s="21">
        <v>44121804</v>
      </c>
      <c r="C89" s="21" t="s">
        <v>196</v>
      </c>
      <c r="D89" s="21" t="s">
        <v>37</v>
      </c>
      <c r="E89" s="40">
        <v>11</v>
      </c>
      <c r="F89" s="21" t="s">
        <v>72</v>
      </c>
      <c r="G89" s="21" t="s">
        <v>69</v>
      </c>
      <c r="H89" s="41">
        <v>717750.0000000001</v>
      </c>
      <c r="I89" s="41">
        <v>717750.0000000001</v>
      </c>
      <c r="J89" s="21" t="s">
        <v>42</v>
      </c>
      <c r="K89" s="21" t="s">
        <v>43</v>
      </c>
      <c r="L89" s="21" t="s">
        <v>122</v>
      </c>
    </row>
    <row r="90" spans="2:12" s="39" customFormat="1" ht="47.25">
      <c r="B90" s="21">
        <v>60121502</v>
      </c>
      <c r="C90" s="21" t="s">
        <v>197</v>
      </c>
      <c r="D90" s="21" t="s">
        <v>37</v>
      </c>
      <c r="E90" s="40">
        <v>11</v>
      </c>
      <c r="F90" s="21" t="s">
        <v>72</v>
      </c>
      <c r="G90" s="21" t="s">
        <v>69</v>
      </c>
      <c r="H90" s="41">
        <v>269478</v>
      </c>
      <c r="I90" s="41">
        <v>269478</v>
      </c>
      <c r="J90" s="21" t="s">
        <v>42</v>
      </c>
      <c r="K90" s="21" t="s">
        <v>43</v>
      </c>
      <c r="L90" s="21" t="s">
        <v>122</v>
      </c>
    </row>
    <row r="91" spans="2:12" s="39" customFormat="1" ht="47.25">
      <c r="B91" s="21">
        <v>60121502</v>
      </c>
      <c r="C91" s="21" t="s">
        <v>198</v>
      </c>
      <c r="D91" s="21" t="s">
        <v>37</v>
      </c>
      <c r="E91" s="40">
        <v>11</v>
      </c>
      <c r="F91" s="21" t="s">
        <v>72</v>
      </c>
      <c r="G91" s="21" t="s">
        <v>69</v>
      </c>
      <c r="H91" s="41">
        <v>269478</v>
      </c>
      <c r="I91" s="41">
        <v>269478</v>
      </c>
      <c r="J91" s="21" t="s">
        <v>42</v>
      </c>
      <c r="K91" s="21" t="s">
        <v>43</v>
      </c>
      <c r="L91" s="21" t="s">
        <v>122</v>
      </c>
    </row>
    <row r="92" spans="2:12" s="39" customFormat="1" ht="47.25">
      <c r="B92" s="21">
        <v>60121502</v>
      </c>
      <c r="C92" s="21" t="s">
        <v>199</v>
      </c>
      <c r="D92" s="21" t="s">
        <v>37</v>
      </c>
      <c r="E92" s="40">
        <v>11</v>
      </c>
      <c r="F92" s="21" t="s">
        <v>72</v>
      </c>
      <c r="G92" s="21" t="s">
        <v>69</v>
      </c>
      <c r="H92" s="41">
        <v>269478</v>
      </c>
      <c r="I92" s="41">
        <v>269478</v>
      </c>
      <c r="J92" s="21" t="s">
        <v>42</v>
      </c>
      <c r="K92" s="21" t="s">
        <v>43</v>
      </c>
      <c r="L92" s="21" t="s">
        <v>122</v>
      </c>
    </row>
    <row r="93" spans="2:12" s="39" customFormat="1" ht="47.25">
      <c r="B93" s="21">
        <v>44121908</v>
      </c>
      <c r="C93" s="21" t="s">
        <v>200</v>
      </c>
      <c r="D93" s="21" t="s">
        <v>37</v>
      </c>
      <c r="E93" s="40">
        <v>11</v>
      </c>
      <c r="F93" s="21" t="s">
        <v>72</v>
      </c>
      <c r="G93" s="21" t="s">
        <v>69</v>
      </c>
      <c r="H93" s="41">
        <v>269478</v>
      </c>
      <c r="I93" s="41">
        <v>269478</v>
      </c>
      <c r="J93" s="21" t="s">
        <v>42</v>
      </c>
      <c r="K93" s="21" t="s">
        <v>43</v>
      </c>
      <c r="L93" s="21" t="s">
        <v>122</v>
      </c>
    </row>
    <row r="94" spans="2:12" s="39" customFormat="1" ht="47.25">
      <c r="B94" s="21">
        <v>44121908</v>
      </c>
      <c r="C94" s="21" t="s">
        <v>201</v>
      </c>
      <c r="D94" s="21" t="s">
        <v>37</v>
      </c>
      <c r="E94" s="40">
        <v>11</v>
      </c>
      <c r="F94" s="21" t="s">
        <v>72</v>
      </c>
      <c r="G94" s="21" t="s">
        <v>69</v>
      </c>
      <c r="H94" s="41">
        <v>323426</v>
      </c>
      <c r="I94" s="41">
        <v>323426</v>
      </c>
      <c r="J94" s="21" t="s">
        <v>42</v>
      </c>
      <c r="K94" s="21" t="s">
        <v>43</v>
      </c>
      <c r="L94" s="21" t="s">
        <v>122</v>
      </c>
    </row>
    <row r="95" spans="2:12" s="39" customFormat="1" ht="252">
      <c r="B95" s="21">
        <v>44103105</v>
      </c>
      <c r="C95" s="21" t="s">
        <v>202</v>
      </c>
      <c r="D95" s="21" t="s">
        <v>37</v>
      </c>
      <c r="E95" s="40">
        <v>11</v>
      </c>
      <c r="F95" s="21" t="s">
        <v>72</v>
      </c>
      <c r="G95" s="21" t="s">
        <v>69</v>
      </c>
      <c r="H95" s="41">
        <v>700000</v>
      </c>
      <c r="I95" s="41">
        <v>700000</v>
      </c>
      <c r="J95" s="21" t="s">
        <v>42</v>
      </c>
      <c r="K95" s="21" t="s">
        <v>43</v>
      </c>
      <c r="L95" s="21" t="s">
        <v>122</v>
      </c>
    </row>
    <row r="96" spans="2:12" s="39" customFormat="1" ht="78.75">
      <c r="B96" s="21">
        <v>14111507</v>
      </c>
      <c r="C96" s="21" t="s">
        <v>203</v>
      </c>
      <c r="D96" s="21" t="s">
        <v>37</v>
      </c>
      <c r="E96" s="40">
        <v>11</v>
      </c>
      <c r="F96" s="21" t="s">
        <v>72</v>
      </c>
      <c r="G96" s="21" t="s">
        <v>69</v>
      </c>
      <c r="H96" s="41">
        <v>180000</v>
      </c>
      <c r="I96" s="41">
        <v>180000</v>
      </c>
      <c r="J96" s="21" t="s">
        <v>42</v>
      </c>
      <c r="K96" s="21" t="s">
        <v>43</v>
      </c>
      <c r="L96" s="21" t="s">
        <v>122</v>
      </c>
    </row>
    <row r="97" spans="2:12" s="39" customFormat="1" ht="47.25">
      <c r="B97" s="21">
        <v>44121908</v>
      </c>
      <c r="C97" s="21" t="s">
        <v>204</v>
      </c>
      <c r="D97" s="21" t="s">
        <v>37</v>
      </c>
      <c r="E97" s="40">
        <v>11</v>
      </c>
      <c r="F97" s="21" t="s">
        <v>72</v>
      </c>
      <c r="G97" s="21" t="s">
        <v>69</v>
      </c>
      <c r="H97" s="41">
        <v>323426</v>
      </c>
      <c r="I97" s="41">
        <v>323426</v>
      </c>
      <c r="J97" s="21" t="s">
        <v>42</v>
      </c>
      <c r="K97" s="21" t="s">
        <v>43</v>
      </c>
      <c r="L97" s="21" t="s">
        <v>122</v>
      </c>
    </row>
    <row r="98" spans="2:12" s="39" customFormat="1" ht="47.25">
      <c r="B98" s="21">
        <v>44121908</v>
      </c>
      <c r="C98" s="21" t="s">
        <v>205</v>
      </c>
      <c r="D98" s="21" t="s">
        <v>37</v>
      </c>
      <c r="E98" s="40">
        <v>11</v>
      </c>
      <c r="F98" s="21" t="s">
        <v>72</v>
      </c>
      <c r="G98" s="21" t="s">
        <v>69</v>
      </c>
      <c r="H98" s="41">
        <v>323426</v>
      </c>
      <c r="I98" s="41">
        <v>323426</v>
      </c>
      <c r="J98" s="21" t="s">
        <v>42</v>
      </c>
      <c r="K98" s="21" t="s">
        <v>43</v>
      </c>
      <c r="L98" s="21" t="s">
        <v>122</v>
      </c>
    </row>
    <row r="99" spans="2:12" s="39" customFormat="1" ht="47.25">
      <c r="B99" s="21">
        <v>44121908</v>
      </c>
      <c r="C99" s="21" t="s">
        <v>206</v>
      </c>
      <c r="D99" s="21" t="s">
        <v>37</v>
      </c>
      <c r="E99" s="40">
        <v>11</v>
      </c>
      <c r="F99" s="21" t="s">
        <v>72</v>
      </c>
      <c r="G99" s="21" t="s">
        <v>69</v>
      </c>
      <c r="H99" s="41">
        <v>323426</v>
      </c>
      <c r="I99" s="41">
        <v>323426</v>
      </c>
      <c r="J99" s="21" t="s">
        <v>42</v>
      </c>
      <c r="K99" s="21" t="s">
        <v>43</v>
      </c>
      <c r="L99" s="21" t="s">
        <v>122</v>
      </c>
    </row>
    <row r="100" spans="2:12" s="39" customFormat="1" ht="31.5">
      <c r="B100" s="21">
        <v>14111533</v>
      </c>
      <c r="C100" s="21" t="s">
        <v>207</v>
      </c>
      <c r="D100" s="21" t="s">
        <v>37</v>
      </c>
      <c r="E100" s="40">
        <v>11</v>
      </c>
      <c r="F100" s="21" t="s">
        <v>72</v>
      </c>
      <c r="G100" s="21" t="s">
        <v>69</v>
      </c>
      <c r="H100" s="41">
        <v>205920</v>
      </c>
      <c r="I100" s="41">
        <v>205920</v>
      </c>
      <c r="J100" s="21" t="s">
        <v>42</v>
      </c>
      <c r="K100" s="21" t="s">
        <v>43</v>
      </c>
      <c r="L100" s="21" t="s">
        <v>122</v>
      </c>
    </row>
    <row r="101" spans="2:12" s="39" customFormat="1" ht="63">
      <c r="B101" s="21">
        <v>60121114</v>
      </c>
      <c r="C101" s="21" t="s">
        <v>208</v>
      </c>
      <c r="D101" s="21" t="s">
        <v>37</v>
      </c>
      <c r="E101" s="40">
        <v>11</v>
      </c>
      <c r="F101" s="21" t="s">
        <v>72</v>
      </c>
      <c r="G101" s="21" t="s">
        <v>69</v>
      </c>
      <c r="H101" s="41">
        <v>2134260</v>
      </c>
      <c r="I101" s="41">
        <v>2134260</v>
      </c>
      <c r="J101" s="21" t="s">
        <v>42</v>
      </c>
      <c r="K101" s="21" t="s">
        <v>43</v>
      </c>
      <c r="L101" s="21" t="s">
        <v>122</v>
      </c>
    </row>
    <row r="102" spans="2:12" s="39" customFormat="1" ht="31.5">
      <c r="B102" s="21">
        <v>31201632</v>
      </c>
      <c r="C102" s="21" t="s">
        <v>209</v>
      </c>
      <c r="D102" s="21" t="s">
        <v>37</v>
      </c>
      <c r="E102" s="40">
        <v>11</v>
      </c>
      <c r="F102" s="21" t="s">
        <v>72</v>
      </c>
      <c r="G102" s="21" t="s">
        <v>69</v>
      </c>
      <c r="H102" s="41">
        <v>206712</v>
      </c>
      <c r="I102" s="41">
        <v>206712</v>
      </c>
      <c r="J102" s="21" t="s">
        <v>42</v>
      </c>
      <c r="K102" s="21" t="s">
        <v>43</v>
      </c>
      <c r="L102" s="21" t="s">
        <v>122</v>
      </c>
    </row>
    <row r="103" spans="2:12" s="39" customFormat="1" ht="31.5">
      <c r="B103" s="21">
        <v>60105704</v>
      </c>
      <c r="C103" s="21" t="s">
        <v>210</v>
      </c>
      <c r="D103" s="21" t="s">
        <v>37</v>
      </c>
      <c r="E103" s="40">
        <v>11</v>
      </c>
      <c r="F103" s="21" t="s">
        <v>72</v>
      </c>
      <c r="G103" s="21" t="s">
        <v>69</v>
      </c>
      <c r="H103" s="41">
        <v>89736</v>
      </c>
      <c r="I103" s="41">
        <v>89736</v>
      </c>
      <c r="J103" s="21" t="s">
        <v>42</v>
      </c>
      <c r="K103" s="21" t="s">
        <v>43</v>
      </c>
      <c r="L103" s="21" t="s">
        <v>122</v>
      </c>
    </row>
    <row r="104" spans="2:12" s="39" customFormat="1" ht="47.25">
      <c r="B104" s="21">
        <v>14111530</v>
      </c>
      <c r="C104" s="21" t="s">
        <v>211</v>
      </c>
      <c r="D104" s="21" t="s">
        <v>37</v>
      </c>
      <c r="E104" s="40">
        <v>11</v>
      </c>
      <c r="F104" s="21" t="s">
        <v>72</v>
      </c>
      <c r="G104" s="21" t="s">
        <v>69</v>
      </c>
      <c r="H104" s="41">
        <v>50318</v>
      </c>
      <c r="I104" s="41">
        <v>50318</v>
      </c>
      <c r="J104" s="21" t="s">
        <v>42</v>
      </c>
      <c r="K104" s="21" t="s">
        <v>43</v>
      </c>
      <c r="L104" s="21" t="s">
        <v>122</v>
      </c>
    </row>
    <row r="105" spans="2:12" s="39" customFormat="1" ht="47.25">
      <c r="B105" s="21">
        <v>14111530</v>
      </c>
      <c r="C105" s="21" t="s">
        <v>212</v>
      </c>
      <c r="D105" s="21" t="s">
        <v>37</v>
      </c>
      <c r="E105" s="40">
        <v>11</v>
      </c>
      <c r="F105" s="21" t="s">
        <v>72</v>
      </c>
      <c r="G105" s="21" t="s">
        <v>69</v>
      </c>
      <c r="H105" s="41">
        <v>137438</v>
      </c>
      <c r="I105" s="41">
        <v>137438</v>
      </c>
      <c r="J105" s="21" t="s">
        <v>42</v>
      </c>
      <c r="K105" s="21" t="s">
        <v>43</v>
      </c>
      <c r="L105" s="21" t="s">
        <v>122</v>
      </c>
    </row>
    <row r="106" spans="2:12" s="39" customFormat="1" ht="47.25">
      <c r="B106" s="21">
        <v>27112309</v>
      </c>
      <c r="C106" s="21" t="s">
        <v>213</v>
      </c>
      <c r="D106" s="21" t="s">
        <v>37</v>
      </c>
      <c r="E106" s="40">
        <v>11</v>
      </c>
      <c r="F106" s="21" t="s">
        <v>72</v>
      </c>
      <c r="G106" s="21" t="s">
        <v>69</v>
      </c>
      <c r="H106" s="41">
        <v>99000</v>
      </c>
      <c r="I106" s="41">
        <v>99000</v>
      </c>
      <c r="J106" s="21" t="s">
        <v>42</v>
      </c>
      <c r="K106" s="21" t="s">
        <v>43</v>
      </c>
      <c r="L106" s="21" t="s">
        <v>122</v>
      </c>
    </row>
    <row r="107" spans="2:12" s="39" customFormat="1" ht="47.25">
      <c r="B107" s="21">
        <v>44121618</v>
      </c>
      <c r="C107" s="21" t="s">
        <v>214</v>
      </c>
      <c r="D107" s="21" t="s">
        <v>37</v>
      </c>
      <c r="E107" s="40">
        <v>11</v>
      </c>
      <c r="F107" s="21" t="s">
        <v>72</v>
      </c>
      <c r="G107" s="21" t="s">
        <v>69</v>
      </c>
      <c r="H107" s="41">
        <v>44365</v>
      </c>
      <c r="I107" s="41">
        <v>44365</v>
      </c>
      <c r="J107" s="21" t="s">
        <v>42</v>
      </c>
      <c r="K107" s="21" t="s">
        <v>43</v>
      </c>
      <c r="L107" s="21" t="s">
        <v>122</v>
      </c>
    </row>
    <row r="108" spans="2:12" s="39" customFormat="1" ht="31.5">
      <c r="B108" s="21">
        <v>44121804</v>
      </c>
      <c r="C108" s="21" t="s">
        <v>215</v>
      </c>
      <c r="D108" s="21" t="s">
        <v>37</v>
      </c>
      <c r="E108" s="40">
        <v>11</v>
      </c>
      <c r="F108" s="21" t="s">
        <v>72</v>
      </c>
      <c r="G108" s="21" t="s">
        <v>69</v>
      </c>
      <c r="H108" s="41">
        <v>17820</v>
      </c>
      <c r="I108" s="41">
        <v>17820</v>
      </c>
      <c r="J108" s="21" t="s">
        <v>42</v>
      </c>
      <c r="K108" s="21" t="s">
        <v>43</v>
      </c>
      <c r="L108" s="21" t="s">
        <v>122</v>
      </c>
    </row>
    <row r="109" spans="2:12" s="39" customFormat="1" ht="31.5">
      <c r="B109" s="21">
        <v>31201515</v>
      </c>
      <c r="C109" s="21" t="s">
        <v>216</v>
      </c>
      <c r="D109" s="21" t="s">
        <v>37</v>
      </c>
      <c r="E109" s="40">
        <v>11</v>
      </c>
      <c r="F109" s="21" t="s">
        <v>72</v>
      </c>
      <c r="G109" s="21" t="s">
        <v>69</v>
      </c>
      <c r="H109" s="41">
        <v>348000</v>
      </c>
      <c r="I109" s="41">
        <v>348000</v>
      </c>
      <c r="J109" s="21" t="s">
        <v>42</v>
      </c>
      <c r="K109" s="21" t="s">
        <v>43</v>
      </c>
      <c r="L109" s="21" t="s">
        <v>122</v>
      </c>
    </row>
    <row r="110" spans="2:12" s="39" customFormat="1" ht="31.5">
      <c r="B110" s="21">
        <v>46151706</v>
      </c>
      <c r="C110" s="21" t="s">
        <v>217</v>
      </c>
      <c r="D110" s="21" t="s">
        <v>37</v>
      </c>
      <c r="E110" s="40">
        <v>11</v>
      </c>
      <c r="F110" s="21" t="s">
        <v>72</v>
      </c>
      <c r="G110" s="21" t="s">
        <v>69</v>
      </c>
      <c r="H110" s="41">
        <v>117600</v>
      </c>
      <c r="I110" s="41">
        <v>117600</v>
      </c>
      <c r="J110" s="21" t="s">
        <v>42</v>
      </c>
      <c r="K110" s="21" t="s">
        <v>43</v>
      </c>
      <c r="L110" s="21" t="s">
        <v>122</v>
      </c>
    </row>
    <row r="111" spans="2:12" s="39" customFormat="1" ht="31.5">
      <c r="B111" s="21">
        <v>46151706</v>
      </c>
      <c r="C111" s="21" t="s">
        <v>218</v>
      </c>
      <c r="D111" s="21" t="s">
        <v>37</v>
      </c>
      <c r="E111" s="40">
        <v>11</v>
      </c>
      <c r="F111" s="21" t="s">
        <v>72</v>
      </c>
      <c r="G111" s="21" t="s">
        <v>69</v>
      </c>
      <c r="H111" s="41">
        <v>375000</v>
      </c>
      <c r="I111" s="41">
        <v>375000</v>
      </c>
      <c r="J111" s="21" t="s">
        <v>42</v>
      </c>
      <c r="K111" s="21" t="s">
        <v>43</v>
      </c>
      <c r="L111" s="21" t="s">
        <v>122</v>
      </c>
    </row>
    <row r="112" spans="2:12" s="39" customFormat="1" ht="31.5">
      <c r="B112" s="21">
        <v>44122100</v>
      </c>
      <c r="C112" s="21" t="s">
        <v>219</v>
      </c>
      <c r="D112" s="21" t="s">
        <v>37</v>
      </c>
      <c r="E112" s="40">
        <v>11</v>
      </c>
      <c r="F112" s="21" t="s">
        <v>72</v>
      </c>
      <c r="G112" s="21" t="s">
        <v>69</v>
      </c>
      <c r="H112" s="41">
        <v>66000</v>
      </c>
      <c r="I112" s="41">
        <v>66000</v>
      </c>
      <c r="J112" s="21" t="s">
        <v>42</v>
      </c>
      <c r="K112" s="21" t="s">
        <v>43</v>
      </c>
      <c r="L112" s="21" t="s">
        <v>122</v>
      </c>
    </row>
    <row r="113" spans="2:12" s="39" customFormat="1" ht="31.5">
      <c r="B113" s="21">
        <v>14111514</v>
      </c>
      <c r="C113" s="21" t="s">
        <v>220</v>
      </c>
      <c r="D113" s="21" t="s">
        <v>37</v>
      </c>
      <c r="E113" s="40">
        <v>11</v>
      </c>
      <c r="F113" s="21" t="s">
        <v>72</v>
      </c>
      <c r="G113" s="21" t="s">
        <v>69</v>
      </c>
      <c r="H113" s="41">
        <v>84216.00000000001</v>
      </c>
      <c r="I113" s="41">
        <v>84216.00000000001</v>
      </c>
      <c r="J113" s="21" t="s">
        <v>42</v>
      </c>
      <c r="K113" s="21" t="s">
        <v>43</v>
      </c>
      <c r="L113" s="21" t="s">
        <v>122</v>
      </c>
    </row>
    <row r="114" spans="2:12" s="39" customFormat="1" ht="31.5">
      <c r="B114" s="21">
        <v>44121707</v>
      </c>
      <c r="C114" s="21" t="s">
        <v>221</v>
      </c>
      <c r="D114" s="21" t="s">
        <v>37</v>
      </c>
      <c r="E114" s="40">
        <v>11</v>
      </c>
      <c r="F114" s="21" t="s">
        <v>72</v>
      </c>
      <c r="G114" s="21" t="s">
        <v>69</v>
      </c>
      <c r="H114" s="41">
        <v>95040</v>
      </c>
      <c r="I114" s="41">
        <v>95040</v>
      </c>
      <c r="J114" s="21" t="s">
        <v>42</v>
      </c>
      <c r="K114" s="21" t="s">
        <v>43</v>
      </c>
      <c r="L114" s="21" t="s">
        <v>122</v>
      </c>
    </row>
    <row r="115" spans="2:12" s="39" customFormat="1" ht="31.5">
      <c r="B115" s="21">
        <v>14111613</v>
      </c>
      <c r="C115" s="21" t="s">
        <v>222</v>
      </c>
      <c r="D115" s="21" t="s">
        <v>37</v>
      </c>
      <c r="E115" s="40">
        <v>11</v>
      </c>
      <c r="F115" s="21" t="s">
        <v>72</v>
      </c>
      <c r="G115" s="21" t="s">
        <v>69</v>
      </c>
      <c r="H115" s="41">
        <v>39600</v>
      </c>
      <c r="I115" s="41">
        <v>39600</v>
      </c>
      <c r="J115" s="21" t="s">
        <v>42</v>
      </c>
      <c r="K115" s="21" t="s">
        <v>43</v>
      </c>
      <c r="L115" s="21" t="s">
        <v>122</v>
      </c>
    </row>
    <row r="116" spans="2:12" s="39" customFormat="1" ht="31.5">
      <c r="B116" s="21">
        <v>14111613</v>
      </c>
      <c r="C116" s="21" t="s">
        <v>223</v>
      </c>
      <c r="D116" s="21" t="s">
        <v>37</v>
      </c>
      <c r="E116" s="40">
        <v>11</v>
      </c>
      <c r="F116" s="21" t="s">
        <v>72</v>
      </c>
      <c r="G116" s="21" t="s">
        <v>69</v>
      </c>
      <c r="H116" s="41">
        <v>71280</v>
      </c>
      <c r="I116" s="41">
        <v>71280</v>
      </c>
      <c r="J116" s="21" t="s">
        <v>42</v>
      </c>
      <c r="K116" s="21" t="s">
        <v>43</v>
      </c>
      <c r="L116" s="21" t="s">
        <v>122</v>
      </c>
    </row>
    <row r="117" spans="2:12" s="39" customFormat="1" ht="31.5">
      <c r="B117" s="21">
        <v>14111613</v>
      </c>
      <c r="C117" s="21" t="s">
        <v>224</v>
      </c>
      <c r="D117" s="21" t="s">
        <v>37</v>
      </c>
      <c r="E117" s="40">
        <v>11</v>
      </c>
      <c r="F117" s="21" t="s">
        <v>72</v>
      </c>
      <c r="G117" s="21" t="s">
        <v>69</v>
      </c>
      <c r="H117" s="41">
        <v>712800</v>
      </c>
      <c r="I117" s="41">
        <v>712800</v>
      </c>
      <c r="J117" s="21" t="s">
        <v>42</v>
      </c>
      <c r="K117" s="21" t="s">
        <v>43</v>
      </c>
      <c r="L117" s="21" t="s">
        <v>122</v>
      </c>
    </row>
    <row r="118" spans="2:12" s="39" customFormat="1" ht="31.5">
      <c r="B118" s="21">
        <v>27112309</v>
      </c>
      <c r="C118" s="21" t="s">
        <v>225</v>
      </c>
      <c r="D118" s="21" t="s">
        <v>37</v>
      </c>
      <c r="E118" s="40">
        <v>11</v>
      </c>
      <c r="F118" s="21" t="s">
        <v>72</v>
      </c>
      <c r="G118" s="21" t="s">
        <v>69</v>
      </c>
      <c r="H118" s="41">
        <v>316800</v>
      </c>
      <c r="I118" s="41">
        <v>316800</v>
      </c>
      <c r="J118" s="21" t="s">
        <v>42</v>
      </c>
      <c r="K118" s="21" t="s">
        <v>43</v>
      </c>
      <c r="L118" s="21" t="s">
        <v>122</v>
      </c>
    </row>
    <row r="119" spans="2:12" s="39" customFormat="1" ht="31.5">
      <c r="B119" s="21">
        <v>40151569</v>
      </c>
      <c r="C119" s="21" t="s">
        <v>226</v>
      </c>
      <c r="D119" s="21" t="s">
        <v>37</v>
      </c>
      <c r="E119" s="40">
        <v>11</v>
      </c>
      <c r="F119" s="21" t="s">
        <v>72</v>
      </c>
      <c r="G119" s="21" t="s">
        <v>69</v>
      </c>
      <c r="H119" s="41">
        <v>343200.00000000006</v>
      </c>
      <c r="I119" s="41">
        <v>343200.00000000006</v>
      </c>
      <c r="J119" s="21" t="s">
        <v>42</v>
      </c>
      <c r="K119" s="21" t="s">
        <v>43</v>
      </c>
      <c r="L119" s="21" t="s">
        <v>122</v>
      </c>
    </row>
    <row r="120" spans="2:12" s="39" customFormat="1" ht="31.5">
      <c r="B120" s="21">
        <v>12352310</v>
      </c>
      <c r="C120" s="21" t="s">
        <v>227</v>
      </c>
      <c r="D120" s="21" t="s">
        <v>37</v>
      </c>
      <c r="E120" s="40">
        <v>11</v>
      </c>
      <c r="F120" s="21" t="s">
        <v>72</v>
      </c>
      <c r="G120" s="21" t="s">
        <v>69</v>
      </c>
      <c r="H120" s="41">
        <v>44880.00000000001</v>
      </c>
      <c r="I120" s="41">
        <v>44880.00000000001</v>
      </c>
      <c r="J120" s="21" t="s">
        <v>42</v>
      </c>
      <c r="K120" s="21" t="s">
        <v>43</v>
      </c>
      <c r="L120" s="21" t="s">
        <v>122</v>
      </c>
    </row>
    <row r="121" spans="2:12" s="39" customFormat="1" ht="31.5">
      <c r="B121" s="21">
        <v>12352310</v>
      </c>
      <c r="C121" s="21" t="s">
        <v>228</v>
      </c>
      <c r="D121" s="21" t="s">
        <v>37</v>
      </c>
      <c r="E121" s="40">
        <v>11</v>
      </c>
      <c r="F121" s="21" t="s">
        <v>72</v>
      </c>
      <c r="G121" s="21" t="s">
        <v>69</v>
      </c>
      <c r="H121" s="41">
        <v>66000</v>
      </c>
      <c r="I121" s="41">
        <v>66000</v>
      </c>
      <c r="J121" s="21" t="s">
        <v>42</v>
      </c>
      <c r="K121" s="21" t="s">
        <v>43</v>
      </c>
      <c r="L121" s="21" t="s">
        <v>122</v>
      </c>
    </row>
    <row r="122" spans="2:12" s="39" customFormat="1" ht="31.5">
      <c r="B122" s="21">
        <v>24112404</v>
      </c>
      <c r="C122" s="21" t="s">
        <v>229</v>
      </c>
      <c r="D122" s="21" t="s">
        <v>37</v>
      </c>
      <c r="E122" s="40">
        <v>11</v>
      </c>
      <c r="F122" s="21" t="s">
        <v>72</v>
      </c>
      <c r="G122" s="21" t="s">
        <v>69</v>
      </c>
      <c r="H122" s="41">
        <v>4320000</v>
      </c>
      <c r="I122" s="41">
        <v>4320000</v>
      </c>
      <c r="J122" s="21" t="s">
        <v>42</v>
      </c>
      <c r="K122" s="21" t="s">
        <v>43</v>
      </c>
      <c r="L122" s="21" t="s">
        <v>122</v>
      </c>
    </row>
    <row r="123" spans="2:12" s="39" customFormat="1" ht="31.5">
      <c r="B123" s="21">
        <v>13111010</v>
      </c>
      <c r="C123" s="21" t="s">
        <v>230</v>
      </c>
      <c r="D123" s="21" t="s">
        <v>37</v>
      </c>
      <c r="E123" s="40">
        <v>11</v>
      </c>
      <c r="F123" s="21" t="s">
        <v>72</v>
      </c>
      <c r="G123" s="21" t="s">
        <v>69</v>
      </c>
      <c r="H123" s="41">
        <v>224268</v>
      </c>
      <c r="I123" s="41">
        <v>224268</v>
      </c>
      <c r="J123" s="21" t="s">
        <v>42</v>
      </c>
      <c r="K123" s="21" t="s">
        <v>43</v>
      </c>
      <c r="L123" s="21" t="s">
        <v>122</v>
      </c>
    </row>
    <row r="124" spans="2:12" s="39" customFormat="1" ht="31.5">
      <c r="B124" s="21">
        <v>42191907</v>
      </c>
      <c r="C124" s="21" t="s">
        <v>231</v>
      </c>
      <c r="D124" s="21" t="s">
        <v>37</v>
      </c>
      <c r="E124" s="40">
        <v>11</v>
      </c>
      <c r="F124" s="21" t="s">
        <v>72</v>
      </c>
      <c r="G124" s="21" t="s">
        <v>69</v>
      </c>
      <c r="H124" s="41">
        <v>2405000</v>
      </c>
      <c r="I124" s="41">
        <v>2405000</v>
      </c>
      <c r="J124" s="21" t="s">
        <v>42</v>
      </c>
      <c r="K124" s="21" t="s">
        <v>43</v>
      </c>
      <c r="L124" s="21" t="s">
        <v>122</v>
      </c>
    </row>
    <row r="125" spans="2:12" s="39" customFormat="1" ht="31.5">
      <c r="B125" s="21">
        <v>46182205</v>
      </c>
      <c r="C125" s="21" t="s">
        <v>232</v>
      </c>
      <c r="D125" s="21" t="s">
        <v>37</v>
      </c>
      <c r="E125" s="40">
        <v>11</v>
      </c>
      <c r="F125" s="21" t="s">
        <v>72</v>
      </c>
      <c r="G125" s="21" t="s">
        <v>69</v>
      </c>
      <c r="H125" s="41">
        <v>3687000</v>
      </c>
      <c r="I125" s="41">
        <v>3687000</v>
      </c>
      <c r="J125" s="21" t="s">
        <v>42</v>
      </c>
      <c r="K125" s="21" t="s">
        <v>43</v>
      </c>
      <c r="L125" s="21" t="s">
        <v>122</v>
      </c>
    </row>
    <row r="126" spans="2:12" s="39" customFormat="1" ht="31.5">
      <c r="B126" s="21">
        <v>56112003</v>
      </c>
      <c r="C126" s="21" t="s">
        <v>233</v>
      </c>
      <c r="D126" s="21" t="s">
        <v>37</v>
      </c>
      <c r="E126" s="40">
        <v>11</v>
      </c>
      <c r="F126" s="21" t="s">
        <v>72</v>
      </c>
      <c r="G126" s="21" t="s">
        <v>69</v>
      </c>
      <c r="H126" s="41">
        <v>2250000</v>
      </c>
      <c r="I126" s="41">
        <v>2250000</v>
      </c>
      <c r="J126" s="21" t="s">
        <v>42</v>
      </c>
      <c r="K126" s="21" t="s">
        <v>43</v>
      </c>
      <c r="L126" s="21" t="s">
        <v>122</v>
      </c>
    </row>
    <row r="127" spans="2:12" s="39" customFormat="1" ht="31.5">
      <c r="B127" s="21">
        <v>56101708</v>
      </c>
      <c r="C127" s="21" t="s">
        <v>234</v>
      </c>
      <c r="D127" s="21" t="s">
        <v>37</v>
      </c>
      <c r="E127" s="40">
        <v>11</v>
      </c>
      <c r="F127" s="21" t="s">
        <v>72</v>
      </c>
      <c r="G127" s="21" t="s">
        <v>69</v>
      </c>
      <c r="H127" s="41">
        <v>10000000</v>
      </c>
      <c r="I127" s="41">
        <v>10000000</v>
      </c>
      <c r="J127" s="21" t="s">
        <v>42</v>
      </c>
      <c r="K127" s="21" t="s">
        <v>43</v>
      </c>
      <c r="L127" s="21" t="s">
        <v>122</v>
      </c>
    </row>
    <row r="128" spans="2:12" s="39" customFormat="1" ht="31.5">
      <c r="B128" s="21" t="s">
        <v>345</v>
      </c>
      <c r="C128" s="21" t="s">
        <v>235</v>
      </c>
      <c r="D128" s="21" t="s">
        <v>38</v>
      </c>
      <c r="E128" s="40">
        <v>6</v>
      </c>
      <c r="F128" s="21" t="s">
        <v>72</v>
      </c>
      <c r="G128" s="21" t="s">
        <v>69</v>
      </c>
      <c r="H128" s="41">
        <v>20000000</v>
      </c>
      <c r="I128" s="41">
        <v>20000000</v>
      </c>
      <c r="J128" s="21" t="s">
        <v>42</v>
      </c>
      <c r="K128" s="21" t="s">
        <v>43</v>
      </c>
      <c r="L128" s="21" t="s">
        <v>127</v>
      </c>
    </row>
    <row r="129" spans="2:12" s="39" customFormat="1" ht="31.5">
      <c r="B129" s="21">
        <v>43232605</v>
      </c>
      <c r="C129" s="21" t="s">
        <v>236</v>
      </c>
      <c r="D129" s="21" t="s">
        <v>350</v>
      </c>
      <c r="E129" s="40">
        <v>6</v>
      </c>
      <c r="F129" s="21" t="s">
        <v>72</v>
      </c>
      <c r="G129" s="21" t="s">
        <v>69</v>
      </c>
      <c r="H129" s="41">
        <v>3500000</v>
      </c>
      <c r="I129" s="41">
        <v>3500000</v>
      </c>
      <c r="J129" s="21" t="s">
        <v>42</v>
      </c>
      <c r="K129" s="21" t="s">
        <v>43</v>
      </c>
      <c r="L129" s="21" t="s">
        <v>122</v>
      </c>
    </row>
    <row r="130" spans="2:12" s="39" customFormat="1" ht="31.5">
      <c r="B130" s="21">
        <v>41115333</v>
      </c>
      <c r="C130" s="21" t="s">
        <v>237</v>
      </c>
      <c r="D130" s="21" t="s">
        <v>351</v>
      </c>
      <c r="E130" s="40">
        <v>6</v>
      </c>
      <c r="F130" s="21" t="s">
        <v>72</v>
      </c>
      <c r="G130" s="21" t="s">
        <v>69</v>
      </c>
      <c r="H130" s="41">
        <v>1000000</v>
      </c>
      <c r="I130" s="41">
        <v>1000000</v>
      </c>
      <c r="J130" s="21" t="s">
        <v>42</v>
      </c>
      <c r="K130" s="21" t="s">
        <v>43</v>
      </c>
      <c r="L130" s="21" t="s">
        <v>122</v>
      </c>
    </row>
    <row r="131" spans="2:12" s="39" customFormat="1" ht="31.5">
      <c r="B131" s="21" t="s">
        <v>333</v>
      </c>
      <c r="C131" s="21" t="s">
        <v>238</v>
      </c>
      <c r="D131" s="21" t="s">
        <v>351</v>
      </c>
      <c r="E131" s="40">
        <v>6</v>
      </c>
      <c r="F131" s="21" t="s">
        <v>72</v>
      </c>
      <c r="G131" s="21" t="s">
        <v>69</v>
      </c>
      <c r="H131" s="41">
        <v>3600000</v>
      </c>
      <c r="I131" s="41">
        <v>3600000</v>
      </c>
      <c r="J131" s="21" t="s">
        <v>42</v>
      </c>
      <c r="K131" s="21" t="s">
        <v>43</v>
      </c>
      <c r="L131" s="21" t="s">
        <v>122</v>
      </c>
    </row>
    <row r="132" spans="2:12" s="39" customFormat="1" ht="31.5">
      <c r="B132" s="21">
        <v>45121505</v>
      </c>
      <c r="C132" s="21" t="s">
        <v>239</v>
      </c>
      <c r="D132" s="21" t="s">
        <v>351</v>
      </c>
      <c r="E132" s="40">
        <v>6</v>
      </c>
      <c r="F132" s="21" t="s">
        <v>72</v>
      </c>
      <c r="G132" s="21" t="s">
        <v>69</v>
      </c>
      <c r="H132" s="41">
        <v>250000</v>
      </c>
      <c r="I132" s="41">
        <v>250000</v>
      </c>
      <c r="J132" s="21" t="s">
        <v>42</v>
      </c>
      <c r="K132" s="21" t="s">
        <v>43</v>
      </c>
      <c r="L132" s="21" t="s">
        <v>122</v>
      </c>
    </row>
    <row r="133" spans="2:12" s="39" customFormat="1" ht="31.5">
      <c r="B133" s="21" t="s">
        <v>333</v>
      </c>
      <c r="C133" s="21" t="s">
        <v>240</v>
      </c>
      <c r="D133" s="21" t="s">
        <v>351</v>
      </c>
      <c r="E133" s="40">
        <v>6</v>
      </c>
      <c r="F133" s="21" t="s">
        <v>72</v>
      </c>
      <c r="G133" s="21" t="s">
        <v>69</v>
      </c>
      <c r="H133" s="41">
        <v>8000000</v>
      </c>
      <c r="I133" s="41">
        <v>8000000</v>
      </c>
      <c r="J133" s="21" t="s">
        <v>42</v>
      </c>
      <c r="K133" s="21" t="s">
        <v>43</v>
      </c>
      <c r="L133" s="21" t="s">
        <v>122</v>
      </c>
    </row>
    <row r="134" spans="2:12" s="39" customFormat="1" ht="31.5">
      <c r="B134" s="21">
        <v>46171621</v>
      </c>
      <c r="C134" s="21" t="s">
        <v>241</v>
      </c>
      <c r="D134" s="21" t="s">
        <v>351</v>
      </c>
      <c r="E134" s="40">
        <v>6</v>
      </c>
      <c r="F134" s="21" t="s">
        <v>72</v>
      </c>
      <c r="G134" s="21" t="s">
        <v>69</v>
      </c>
      <c r="H134" s="41">
        <v>1500000</v>
      </c>
      <c r="I134" s="41">
        <v>1500000</v>
      </c>
      <c r="J134" s="21" t="s">
        <v>42</v>
      </c>
      <c r="K134" s="21" t="s">
        <v>43</v>
      </c>
      <c r="L134" s="21" t="s">
        <v>122</v>
      </c>
    </row>
    <row r="135" spans="2:12" s="39" customFormat="1" ht="31.5">
      <c r="B135" s="21">
        <v>46171612</v>
      </c>
      <c r="C135" s="21" t="s">
        <v>242</v>
      </c>
      <c r="D135" s="21" t="s">
        <v>351</v>
      </c>
      <c r="E135" s="40">
        <v>6</v>
      </c>
      <c r="F135" s="21" t="s">
        <v>72</v>
      </c>
      <c r="G135" s="21" t="s">
        <v>69</v>
      </c>
      <c r="H135" s="41">
        <v>2500000</v>
      </c>
      <c r="I135" s="41">
        <v>2500000</v>
      </c>
      <c r="J135" s="21" t="s">
        <v>42</v>
      </c>
      <c r="K135" s="21" t="s">
        <v>43</v>
      </c>
      <c r="L135" s="21" t="s">
        <v>122</v>
      </c>
    </row>
    <row r="136" spans="2:12" s="39" customFormat="1" ht="31.5">
      <c r="B136" s="21">
        <v>45121505</v>
      </c>
      <c r="C136" s="21" t="s">
        <v>243</v>
      </c>
      <c r="D136" s="21" t="s">
        <v>351</v>
      </c>
      <c r="E136" s="40">
        <v>6</v>
      </c>
      <c r="F136" s="21" t="s">
        <v>72</v>
      </c>
      <c r="G136" s="21" t="s">
        <v>69</v>
      </c>
      <c r="H136" s="41">
        <v>2700000</v>
      </c>
      <c r="I136" s="41">
        <v>2700000</v>
      </c>
      <c r="J136" s="21" t="s">
        <v>42</v>
      </c>
      <c r="K136" s="21" t="s">
        <v>43</v>
      </c>
      <c r="L136" s="21" t="s">
        <v>122</v>
      </c>
    </row>
    <row r="137" spans="2:12" s="39" customFormat="1" ht="31.5">
      <c r="B137" s="21">
        <v>60124321</v>
      </c>
      <c r="C137" s="21" t="s">
        <v>244</v>
      </c>
      <c r="D137" s="21" t="s">
        <v>351</v>
      </c>
      <c r="E137" s="40">
        <v>6</v>
      </c>
      <c r="F137" s="21" t="s">
        <v>72</v>
      </c>
      <c r="G137" s="21" t="s">
        <v>69</v>
      </c>
      <c r="H137" s="41">
        <v>450000</v>
      </c>
      <c r="I137" s="41">
        <v>450000</v>
      </c>
      <c r="J137" s="21" t="s">
        <v>42</v>
      </c>
      <c r="K137" s="21" t="s">
        <v>43</v>
      </c>
      <c r="L137" s="21" t="s">
        <v>122</v>
      </c>
    </row>
    <row r="138" spans="2:12" s="39" customFormat="1" ht="31.5">
      <c r="B138" s="21">
        <v>41111615</v>
      </c>
      <c r="C138" s="21" t="s">
        <v>245</v>
      </c>
      <c r="D138" s="21" t="s">
        <v>351</v>
      </c>
      <c r="E138" s="40">
        <v>6</v>
      </c>
      <c r="F138" s="21" t="s">
        <v>72</v>
      </c>
      <c r="G138" s="21" t="s">
        <v>69</v>
      </c>
      <c r="H138" s="41">
        <v>1000000</v>
      </c>
      <c r="I138" s="41">
        <v>1000000</v>
      </c>
      <c r="J138" s="21" t="s">
        <v>42</v>
      </c>
      <c r="K138" s="21" t="s">
        <v>43</v>
      </c>
      <c r="L138" s="21" t="s">
        <v>122</v>
      </c>
    </row>
    <row r="139" spans="2:12" s="39" customFormat="1" ht="31.5">
      <c r="B139" s="21">
        <v>40183002</v>
      </c>
      <c r="C139" s="21" t="s">
        <v>246</v>
      </c>
      <c r="D139" s="21" t="s">
        <v>93</v>
      </c>
      <c r="E139" s="40">
        <v>6</v>
      </c>
      <c r="F139" s="21" t="s">
        <v>72</v>
      </c>
      <c r="G139" s="21" t="s">
        <v>69</v>
      </c>
      <c r="H139" s="41">
        <v>1810770</v>
      </c>
      <c r="I139" s="41">
        <v>1810770</v>
      </c>
      <c r="J139" s="21" t="s">
        <v>42</v>
      </c>
      <c r="K139" s="21" t="s">
        <v>43</v>
      </c>
      <c r="L139" s="21" t="s">
        <v>122</v>
      </c>
    </row>
    <row r="140" spans="2:12" s="39" customFormat="1" ht="31.5">
      <c r="B140" s="21">
        <v>40183002</v>
      </c>
      <c r="C140" s="21" t="s">
        <v>247</v>
      </c>
      <c r="D140" s="21" t="s">
        <v>93</v>
      </c>
      <c r="E140" s="40">
        <v>6</v>
      </c>
      <c r="F140" s="21" t="s">
        <v>72</v>
      </c>
      <c r="G140" s="21" t="s">
        <v>69</v>
      </c>
      <c r="H140" s="41">
        <v>2133206</v>
      </c>
      <c r="I140" s="41">
        <v>2133206</v>
      </c>
      <c r="J140" s="21" t="s">
        <v>42</v>
      </c>
      <c r="K140" s="21" t="s">
        <v>43</v>
      </c>
      <c r="L140" s="21" t="s">
        <v>122</v>
      </c>
    </row>
    <row r="141" spans="2:12" s="39" customFormat="1" ht="31.5">
      <c r="B141" s="21">
        <v>40183002</v>
      </c>
      <c r="C141" s="21" t="s">
        <v>248</v>
      </c>
      <c r="D141" s="21" t="s">
        <v>93</v>
      </c>
      <c r="E141" s="40">
        <v>6</v>
      </c>
      <c r="F141" s="21" t="s">
        <v>72</v>
      </c>
      <c r="G141" s="21" t="s">
        <v>69</v>
      </c>
      <c r="H141" s="41">
        <v>2605700</v>
      </c>
      <c r="I141" s="41">
        <v>2605700</v>
      </c>
      <c r="J141" s="21" t="s">
        <v>42</v>
      </c>
      <c r="K141" s="21" t="s">
        <v>43</v>
      </c>
      <c r="L141" s="21" t="s">
        <v>122</v>
      </c>
    </row>
    <row r="142" spans="2:12" s="39" customFormat="1" ht="31.5">
      <c r="B142" s="21">
        <v>40183002</v>
      </c>
      <c r="C142" s="21" t="s">
        <v>249</v>
      </c>
      <c r="D142" s="21" t="s">
        <v>93</v>
      </c>
      <c r="E142" s="40">
        <v>6</v>
      </c>
      <c r="F142" s="21" t="s">
        <v>72</v>
      </c>
      <c r="G142" s="21" t="s">
        <v>69</v>
      </c>
      <c r="H142" s="41">
        <v>1031490</v>
      </c>
      <c r="I142" s="41">
        <v>1031490</v>
      </c>
      <c r="J142" s="21" t="s">
        <v>42</v>
      </c>
      <c r="K142" s="21" t="s">
        <v>43</v>
      </c>
      <c r="L142" s="21" t="s">
        <v>122</v>
      </c>
    </row>
    <row r="143" spans="2:12" s="39" customFormat="1" ht="31.5">
      <c r="B143" s="21">
        <v>27113201</v>
      </c>
      <c r="C143" s="21" t="s">
        <v>250</v>
      </c>
      <c r="D143" s="21" t="s">
        <v>93</v>
      </c>
      <c r="E143" s="40">
        <v>6</v>
      </c>
      <c r="F143" s="21" t="s">
        <v>72</v>
      </c>
      <c r="G143" s="21" t="s">
        <v>69</v>
      </c>
      <c r="H143" s="41">
        <v>1716650</v>
      </c>
      <c r="I143" s="41">
        <v>1716650</v>
      </c>
      <c r="J143" s="21" t="s">
        <v>42</v>
      </c>
      <c r="K143" s="21" t="s">
        <v>43</v>
      </c>
      <c r="L143" s="21" t="s">
        <v>122</v>
      </c>
    </row>
    <row r="144" spans="2:12" s="39" customFormat="1" ht="31.5">
      <c r="B144" s="21">
        <v>40101902</v>
      </c>
      <c r="C144" s="21" t="s">
        <v>251</v>
      </c>
      <c r="D144" s="21" t="s">
        <v>93</v>
      </c>
      <c r="E144" s="40">
        <v>6</v>
      </c>
      <c r="F144" s="21" t="s">
        <v>72</v>
      </c>
      <c r="G144" s="21" t="s">
        <v>69</v>
      </c>
      <c r="H144" s="41">
        <v>4195800</v>
      </c>
      <c r="I144" s="41">
        <v>4195800</v>
      </c>
      <c r="J144" s="21" t="s">
        <v>42</v>
      </c>
      <c r="K144" s="21" t="s">
        <v>43</v>
      </c>
      <c r="L144" s="21" t="s">
        <v>122</v>
      </c>
    </row>
    <row r="145" spans="2:12" s="39" customFormat="1" ht="31.5">
      <c r="B145" s="21">
        <v>40101902</v>
      </c>
      <c r="C145" s="21" t="s">
        <v>252</v>
      </c>
      <c r="D145" s="21" t="s">
        <v>93</v>
      </c>
      <c r="E145" s="40">
        <v>6</v>
      </c>
      <c r="F145" s="21" t="s">
        <v>72</v>
      </c>
      <c r="G145" s="21" t="s">
        <v>69</v>
      </c>
      <c r="H145" s="41">
        <v>5000000</v>
      </c>
      <c r="I145" s="41">
        <v>5000000</v>
      </c>
      <c r="J145" s="21" t="s">
        <v>42</v>
      </c>
      <c r="K145" s="21" t="s">
        <v>43</v>
      </c>
      <c r="L145" s="21" t="s">
        <v>122</v>
      </c>
    </row>
    <row r="146" spans="2:12" s="39" customFormat="1" ht="31.5">
      <c r="B146" s="21">
        <v>30191501</v>
      </c>
      <c r="C146" s="21" t="s">
        <v>253</v>
      </c>
      <c r="D146" s="21" t="s">
        <v>93</v>
      </c>
      <c r="E146" s="40">
        <v>6</v>
      </c>
      <c r="F146" s="21" t="s">
        <v>72</v>
      </c>
      <c r="G146" s="21" t="s">
        <v>69</v>
      </c>
      <c r="H146" s="41">
        <v>500000</v>
      </c>
      <c r="I146" s="41">
        <v>500000</v>
      </c>
      <c r="J146" s="21" t="s">
        <v>42</v>
      </c>
      <c r="K146" s="21" t="s">
        <v>43</v>
      </c>
      <c r="L146" s="21" t="s">
        <v>122</v>
      </c>
    </row>
    <row r="147" spans="2:12" s="39" customFormat="1" ht="31.5">
      <c r="B147" s="21">
        <v>30191501</v>
      </c>
      <c r="C147" s="21" t="s">
        <v>254</v>
      </c>
      <c r="D147" s="21" t="s">
        <v>93</v>
      </c>
      <c r="E147" s="40">
        <v>6</v>
      </c>
      <c r="F147" s="21" t="s">
        <v>72</v>
      </c>
      <c r="G147" s="21" t="s">
        <v>69</v>
      </c>
      <c r="H147" s="41">
        <v>300000</v>
      </c>
      <c r="I147" s="41">
        <v>300000</v>
      </c>
      <c r="J147" s="21" t="s">
        <v>42</v>
      </c>
      <c r="K147" s="21" t="s">
        <v>43</v>
      </c>
      <c r="L147" s="21" t="s">
        <v>122</v>
      </c>
    </row>
    <row r="148" spans="2:12" s="39" customFormat="1" ht="31.5">
      <c r="B148" s="21" t="s">
        <v>346</v>
      </c>
      <c r="C148" s="21" t="s">
        <v>255</v>
      </c>
      <c r="D148" s="21" t="s">
        <v>93</v>
      </c>
      <c r="E148" s="40">
        <v>6</v>
      </c>
      <c r="F148" s="21" t="s">
        <v>72</v>
      </c>
      <c r="G148" s="21" t="s">
        <v>69</v>
      </c>
      <c r="H148" s="41">
        <v>60000000</v>
      </c>
      <c r="I148" s="41">
        <v>60000000</v>
      </c>
      <c r="J148" s="21" t="s">
        <v>42</v>
      </c>
      <c r="K148" s="21" t="s">
        <v>43</v>
      </c>
      <c r="L148" s="21" t="s">
        <v>129</v>
      </c>
    </row>
    <row r="149" spans="2:12" s="39" customFormat="1" ht="31.5">
      <c r="B149" s="21">
        <v>30171500</v>
      </c>
      <c r="C149" s="21" t="s">
        <v>256</v>
      </c>
      <c r="D149" s="21" t="s">
        <v>93</v>
      </c>
      <c r="E149" s="40">
        <v>6</v>
      </c>
      <c r="F149" s="21" t="s">
        <v>72</v>
      </c>
      <c r="G149" s="21" t="s">
        <v>69</v>
      </c>
      <c r="H149" s="41">
        <v>60000000</v>
      </c>
      <c r="I149" s="41">
        <v>60000000</v>
      </c>
      <c r="J149" s="21" t="s">
        <v>42</v>
      </c>
      <c r="K149" s="21" t="s">
        <v>43</v>
      </c>
      <c r="L149" s="21" t="s">
        <v>129</v>
      </c>
    </row>
    <row r="150" spans="2:12" s="39" customFormat="1" ht="31.5">
      <c r="B150" s="21" t="s">
        <v>346</v>
      </c>
      <c r="C150" s="21" t="s">
        <v>257</v>
      </c>
      <c r="D150" s="21" t="s">
        <v>37</v>
      </c>
      <c r="E150" s="40">
        <v>10</v>
      </c>
      <c r="F150" s="21" t="s">
        <v>78</v>
      </c>
      <c r="G150" s="21" t="s">
        <v>69</v>
      </c>
      <c r="H150" s="41">
        <v>150000000</v>
      </c>
      <c r="I150" s="41">
        <v>150000000</v>
      </c>
      <c r="J150" s="21" t="s">
        <v>42</v>
      </c>
      <c r="K150" s="21" t="s">
        <v>43</v>
      </c>
      <c r="L150" s="21" t="s">
        <v>129</v>
      </c>
    </row>
    <row r="151" spans="2:12" s="39" customFormat="1" ht="31.5">
      <c r="B151" s="21" t="s">
        <v>352</v>
      </c>
      <c r="C151" s="21" t="s">
        <v>258</v>
      </c>
      <c r="D151" s="21" t="s">
        <v>37</v>
      </c>
      <c r="E151" s="40">
        <v>10</v>
      </c>
      <c r="F151" s="21" t="s">
        <v>72</v>
      </c>
      <c r="G151" s="21" t="s">
        <v>69</v>
      </c>
      <c r="H151" s="41">
        <v>50000000</v>
      </c>
      <c r="I151" s="41">
        <v>50000000</v>
      </c>
      <c r="J151" s="21" t="s">
        <v>42</v>
      </c>
      <c r="K151" s="21" t="s">
        <v>43</v>
      </c>
      <c r="L151" s="21" t="s">
        <v>129</v>
      </c>
    </row>
    <row r="152" spans="2:12" s="39" customFormat="1" ht="31.5">
      <c r="B152" s="21">
        <v>46191501</v>
      </c>
      <c r="C152" s="21" t="s">
        <v>259</v>
      </c>
      <c r="D152" s="21" t="s">
        <v>39</v>
      </c>
      <c r="E152" s="40">
        <v>6</v>
      </c>
      <c r="F152" s="21" t="s">
        <v>72</v>
      </c>
      <c r="G152" s="21" t="s">
        <v>69</v>
      </c>
      <c r="H152" s="41">
        <v>1000000</v>
      </c>
      <c r="I152" s="41">
        <v>1000000</v>
      </c>
      <c r="J152" s="21" t="s">
        <v>42</v>
      </c>
      <c r="K152" s="21" t="s">
        <v>43</v>
      </c>
      <c r="L152" s="21" t="s">
        <v>129</v>
      </c>
    </row>
    <row r="153" spans="2:12" s="39" customFormat="1" ht="31.5">
      <c r="B153" s="21">
        <v>43211517</v>
      </c>
      <c r="C153" s="21" t="s">
        <v>260</v>
      </c>
      <c r="D153" s="21" t="s">
        <v>38</v>
      </c>
      <c r="E153" s="40">
        <v>6</v>
      </c>
      <c r="F153" s="21" t="s">
        <v>72</v>
      </c>
      <c r="G153" s="21" t="s">
        <v>69</v>
      </c>
      <c r="H153" s="41">
        <v>13000000</v>
      </c>
      <c r="I153" s="41">
        <v>13000000</v>
      </c>
      <c r="J153" s="21" t="s">
        <v>42</v>
      </c>
      <c r="K153" s="21" t="s">
        <v>43</v>
      </c>
      <c r="L153" s="21" t="s">
        <v>129</v>
      </c>
    </row>
    <row r="154" spans="2:12" s="39" customFormat="1" ht="31.5">
      <c r="B154" s="21">
        <v>43211517</v>
      </c>
      <c r="C154" s="21" t="s">
        <v>261</v>
      </c>
      <c r="D154" s="21" t="s">
        <v>38</v>
      </c>
      <c r="E154" s="40">
        <v>6</v>
      </c>
      <c r="F154" s="21" t="s">
        <v>72</v>
      </c>
      <c r="G154" s="21" t="s">
        <v>69</v>
      </c>
      <c r="H154" s="41">
        <v>7600000</v>
      </c>
      <c r="I154" s="41">
        <v>7600000</v>
      </c>
      <c r="J154" s="21" t="s">
        <v>42</v>
      </c>
      <c r="K154" s="21" t="s">
        <v>43</v>
      </c>
      <c r="L154" s="21" t="s">
        <v>129</v>
      </c>
    </row>
    <row r="155" spans="2:12" s="39" customFormat="1" ht="31.5">
      <c r="B155" s="21" t="s">
        <v>334</v>
      </c>
      <c r="C155" s="21" t="s">
        <v>262</v>
      </c>
      <c r="D155" s="21" t="s">
        <v>37</v>
      </c>
      <c r="E155" s="40">
        <v>11</v>
      </c>
      <c r="F155" s="21" t="s">
        <v>72</v>
      </c>
      <c r="G155" s="21" t="s">
        <v>69</v>
      </c>
      <c r="H155" s="41">
        <v>37500</v>
      </c>
      <c r="I155" s="41">
        <v>37500</v>
      </c>
      <c r="J155" s="21" t="s">
        <v>42</v>
      </c>
      <c r="K155" s="21" t="s">
        <v>43</v>
      </c>
      <c r="L155" s="21" t="s">
        <v>122</v>
      </c>
    </row>
    <row r="156" spans="2:12" s="39" customFormat="1" ht="31.5">
      <c r="B156" s="21">
        <v>31162001</v>
      </c>
      <c r="C156" s="21" t="s">
        <v>263</v>
      </c>
      <c r="D156" s="21" t="s">
        <v>37</v>
      </c>
      <c r="E156" s="40">
        <v>11</v>
      </c>
      <c r="F156" s="21" t="s">
        <v>72</v>
      </c>
      <c r="G156" s="21" t="s">
        <v>69</v>
      </c>
      <c r="H156" s="41">
        <v>34320</v>
      </c>
      <c r="I156" s="41">
        <v>34320</v>
      </c>
      <c r="J156" s="21" t="s">
        <v>42</v>
      </c>
      <c r="K156" s="21" t="s">
        <v>43</v>
      </c>
      <c r="L156" s="21" t="s">
        <v>122</v>
      </c>
    </row>
    <row r="157" spans="2:12" s="39" customFormat="1" ht="31.5">
      <c r="B157" s="21">
        <v>31162001</v>
      </c>
      <c r="C157" s="21" t="s">
        <v>264</v>
      </c>
      <c r="D157" s="21" t="s">
        <v>37</v>
      </c>
      <c r="E157" s="40">
        <v>11</v>
      </c>
      <c r="F157" s="21" t="s">
        <v>72</v>
      </c>
      <c r="G157" s="21" t="s">
        <v>69</v>
      </c>
      <c r="H157" s="41">
        <v>147840</v>
      </c>
      <c r="I157" s="41">
        <v>147840</v>
      </c>
      <c r="J157" s="21" t="s">
        <v>42</v>
      </c>
      <c r="K157" s="21" t="s">
        <v>43</v>
      </c>
      <c r="L157" s="21" t="s">
        <v>122</v>
      </c>
    </row>
    <row r="158" spans="2:12" s="39" customFormat="1" ht="31.5">
      <c r="B158" s="21">
        <v>44122104</v>
      </c>
      <c r="C158" s="21" t="s">
        <v>265</v>
      </c>
      <c r="D158" s="21" t="s">
        <v>37</v>
      </c>
      <c r="E158" s="40">
        <v>11</v>
      </c>
      <c r="F158" s="21" t="s">
        <v>72</v>
      </c>
      <c r="G158" s="21" t="s">
        <v>69</v>
      </c>
      <c r="H158" s="41">
        <v>211200</v>
      </c>
      <c r="I158" s="41">
        <v>211200</v>
      </c>
      <c r="J158" s="21" t="s">
        <v>42</v>
      </c>
      <c r="K158" s="21" t="s">
        <v>43</v>
      </c>
      <c r="L158" s="21" t="s">
        <v>122</v>
      </c>
    </row>
    <row r="159" spans="2:12" s="39" customFormat="1" ht="31.5">
      <c r="B159" s="21">
        <v>86131502</v>
      </c>
      <c r="C159" s="21" t="s">
        <v>266</v>
      </c>
      <c r="D159" s="21" t="s">
        <v>37</v>
      </c>
      <c r="E159" s="40">
        <v>11</v>
      </c>
      <c r="F159" s="21" t="s">
        <v>72</v>
      </c>
      <c r="G159" s="21" t="s">
        <v>69</v>
      </c>
      <c r="H159" s="41">
        <v>5871450</v>
      </c>
      <c r="I159" s="41">
        <v>5871450</v>
      </c>
      <c r="J159" s="21" t="s">
        <v>42</v>
      </c>
      <c r="K159" s="21" t="s">
        <v>43</v>
      </c>
      <c r="L159" s="21" t="s">
        <v>122</v>
      </c>
    </row>
    <row r="160" spans="2:12" s="39" customFormat="1" ht="31.5">
      <c r="B160" s="21">
        <v>86131502</v>
      </c>
      <c r="C160" s="21" t="s">
        <v>267</v>
      </c>
      <c r="D160" s="21" t="s">
        <v>37</v>
      </c>
      <c r="E160" s="40">
        <v>11</v>
      </c>
      <c r="F160" s="21" t="s">
        <v>72</v>
      </c>
      <c r="G160" s="21" t="s">
        <v>69</v>
      </c>
      <c r="H160" s="41">
        <v>3035392</v>
      </c>
      <c r="I160" s="41">
        <v>3035392</v>
      </c>
      <c r="J160" s="21" t="s">
        <v>42</v>
      </c>
      <c r="K160" s="21" t="s">
        <v>43</v>
      </c>
      <c r="L160" s="21" t="s">
        <v>122</v>
      </c>
    </row>
    <row r="161" spans="2:12" s="39" customFormat="1" ht="31.5">
      <c r="B161" s="21">
        <v>31191506</v>
      </c>
      <c r="C161" s="21" t="s">
        <v>268</v>
      </c>
      <c r="D161" s="21" t="s">
        <v>37</v>
      </c>
      <c r="E161" s="40">
        <v>11</v>
      </c>
      <c r="F161" s="21" t="s">
        <v>72</v>
      </c>
      <c r="G161" s="21" t="s">
        <v>69</v>
      </c>
      <c r="H161" s="41">
        <v>120900</v>
      </c>
      <c r="I161" s="41">
        <v>120900</v>
      </c>
      <c r="J161" s="21" t="s">
        <v>42</v>
      </c>
      <c r="K161" s="21" t="s">
        <v>43</v>
      </c>
      <c r="L161" s="21" t="s">
        <v>122</v>
      </c>
    </row>
    <row r="162" spans="2:12" s="39" customFormat="1" ht="47.25">
      <c r="B162" s="21">
        <v>11101502</v>
      </c>
      <c r="C162" s="21" t="s">
        <v>269</v>
      </c>
      <c r="D162" s="21" t="s">
        <v>37</v>
      </c>
      <c r="E162" s="40">
        <v>11</v>
      </c>
      <c r="F162" s="21" t="s">
        <v>72</v>
      </c>
      <c r="G162" s="21" t="s">
        <v>69</v>
      </c>
      <c r="H162" s="41">
        <v>190667</v>
      </c>
      <c r="I162" s="41">
        <v>190667</v>
      </c>
      <c r="J162" s="21" t="s">
        <v>42</v>
      </c>
      <c r="K162" s="21" t="s">
        <v>43</v>
      </c>
      <c r="L162" s="21" t="s">
        <v>122</v>
      </c>
    </row>
    <row r="163" spans="2:12" s="39" customFormat="1" ht="31.5">
      <c r="B163" s="21" t="s">
        <v>347</v>
      </c>
      <c r="C163" s="21" t="s">
        <v>270</v>
      </c>
      <c r="D163" s="21" t="s">
        <v>37</v>
      </c>
      <c r="E163" s="40">
        <v>11</v>
      </c>
      <c r="F163" s="21" t="s">
        <v>72</v>
      </c>
      <c r="G163" s="21" t="s">
        <v>69</v>
      </c>
      <c r="H163" s="41">
        <v>21450</v>
      </c>
      <c r="I163" s="41">
        <v>21450</v>
      </c>
      <c r="J163" s="21" t="s">
        <v>42</v>
      </c>
      <c r="K163" s="21" t="s">
        <v>43</v>
      </c>
      <c r="L163" s="21" t="s">
        <v>122</v>
      </c>
    </row>
    <row r="164" spans="2:12" s="39" customFormat="1" ht="31.5">
      <c r="B164" s="21">
        <v>27112157</v>
      </c>
      <c r="C164" s="21" t="s">
        <v>271</v>
      </c>
      <c r="D164" s="21" t="s">
        <v>37</v>
      </c>
      <c r="E164" s="40">
        <v>11</v>
      </c>
      <c r="F164" s="21" t="s">
        <v>72</v>
      </c>
      <c r="G164" s="21" t="s">
        <v>69</v>
      </c>
      <c r="H164" s="41">
        <v>842833</v>
      </c>
      <c r="I164" s="41">
        <v>842833</v>
      </c>
      <c r="J164" s="21" t="s">
        <v>42</v>
      </c>
      <c r="K164" s="21" t="s">
        <v>43</v>
      </c>
      <c r="L164" s="21" t="s">
        <v>122</v>
      </c>
    </row>
    <row r="165" spans="2:12" s="39" customFormat="1" ht="31.5">
      <c r="B165" s="21">
        <v>27112157</v>
      </c>
      <c r="C165" s="21" t="s">
        <v>272</v>
      </c>
      <c r="D165" s="21" t="s">
        <v>37</v>
      </c>
      <c r="E165" s="40">
        <v>11</v>
      </c>
      <c r="F165" s="21" t="s">
        <v>72</v>
      </c>
      <c r="G165" s="21" t="s">
        <v>69</v>
      </c>
      <c r="H165" s="41">
        <v>314167</v>
      </c>
      <c r="I165" s="41">
        <v>314167</v>
      </c>
      <c r="J165" s="21" t="s">
        <v>42</v>
      </c>
      <c r="K165" s="21" t="s">
        <v>43</v>
      </c>
      <c r="L165" s="21" t="s">
        <v>122</v>
      </c>
    </row>
    <row r="166" spans="2:12" s="39" customFormat="1" ht="31.5">
      <c r="B166" s="21">
        <v>27112157</v>
      </c>
      <c r="C166" s="21" t="s">
        <v>273</v>
      </c>
      <c r="D166" s="21" t="s">
        <v>37</v>
      </c>
      <c r="E166" s="40">
        <v>11</v>
      </c>
      <c r="F166" s="21" t="s">
        <v>72</v>
      </c>
      <c r="G166" s="21" t="s">
        <v>69</v>
      </c>
      <c r="H166" s="41">
        <v>312000</v>
      </c>
      <c r="I166" s="41">
        <v>312000</v>
      </c>
      <c r="J166" s="21" t="s">
        <v>42</v>
      </c>
      <c r="K166" s="21" t="s">
        <v>43</v>
      </c>
      <c r="L166" s="21" t="s">
        <v>122</v>
      </c>
    </row>
    <row r="167" spans="2:12" s="39" customFormat="1" ht="31.5">
      <c r="B167" s="21">
        <v>30161503</v>
      </c>
      <c r="C167" s="21" t="s">
        <v>274</v>
      </c>
      <c r="D167" s="21" t="s">
        <v>37</v>
      </c>
      <c r="E167" s="40">
        <v>11</v>
      </c>
      <c r="F167" s="21" t="s">
        <v>72</v>
      </c>
      <c r="G167" s="21" t="s">
        <v>69</v>
      </c>
      <c r="H167" s="41">
        <v>1360233</v>
      </c>
      <c r="I167" s="41">
        <v>1360233</v>
      </c>
      <c r="J167" s="21" t="s">
        <v>42</v>
      </c>
      <c r="K167" s="21" t="s">
        <v>43</v>
      </c>
      <c r="L167" s="21" t="s">
        <v>122</v>
      </c>
    </row>
    <row r="168" spans="2:12" s="39" customFormat="1" ht="47.25">
      <c r="B168" s="21">
        <v>30161503</v>
      </c>
      <c r="C168" s="21" t="s">
        <v>275</v>
      </c>
      <c r="D168" s="21" t="s">
        <v>37</v>
      </c>
      <c r="E168" s="40">
        <v>11</v>
      </c>
      <c r="F168" s="21" t="s">
        <v>72</v>
      </c>
      <c r="G168" s="21" t="s">
        <v>69</v>
      </c>
      <c r="H168" s="41">
        <v>207935</v>
      </c>
      <c r="I168" s="41">
        <v>207935</v>
      </c>
      <c r="J168" s="21" t="s">
        <v>42</v>
      </c>
      <c r="K168" s="21" t="s">
        <v>43</v>
      </c>
      <c r="L168" s="21" t="s">
        <v>122</v>
      </c>
    </row>
    <row r="169" spans="2:12" s="39" customFormat="1" ht="47.25">
      <c r="B169" s="21">
        <v>30161503</v>
      </c>
      <c r="C169" s="21" t="s">
        <v>276</v>
      </c>
      <c r="D169" s="21" t="s">
        <v>37</v>
      </c>
      <c r="E169" s="40">
        <v>11</v>
      </c>
      <c r="F169" s="21" t="s">
        <v>72</v>
      </c>
      <c r="G169" s="21" t="s">
        <v>69</v>
      </c>
      <c r="H169" s="41">
        <v>235235</v>
      </c>
      <c r="I169" s="41">
        <v>235235</v>
      </c>
      <c r="J169" s="21" t="s">
        <v>42</v>
      </c>
      <c r="K169" s="21" t="s">
        <v>43</v>
      </c>
      <c r="L169" s="21" t="s">
        <v>122</v>
      </c>
    </row>
    <row r="170" spans="2:12" s="39" customFormat="1" ht="31.5">
      <c r="B170" s="21">
        <v>31211904</v>
      </c>
      <c r="C170" s="21" t="s">
        <v>277</v>
      </c>
      <c r="D170" s="21" t="s">
        <v>37</v>
      </c>
      <c r="E170" s="40">
        <v>11</v>
      </c>
      <c r="F170" s="21" t="s">
        <v>72</v>
      </c>
      <c r="G170" s="21" t="s">
        <v>69</v>
      </c>
      <c r="H170" s="41">
        <v>68575</v>
      </c>
      <c r="I170" s="41">
        <v>68575</v>
      </c>
      <c r="J170" s="21" t="s">
        <v>42</v>
      </c>
      <c r="K170" s="21" t="s">
        <v>43</v>
      </c>
      <c r="L170" s="21" t="s">
        <v>122</v>
      </c>
    </row>
    <row r="171" spans="2:12" s="39" customFormat="1" ht="31.5">
      <c r="B171" s="21">
        <v>31211904</v>
      </c>
      <c r="C171" s="21" t="s">
        <v>278</v>
      </c>
      <c r="D171" s="21" t="s">
        <v>37</v>
      </c>
      <c r="E171" s="40">
        <v>11</v>
      </c>
      <c r="F171" s="21" t="s">
        <v>72</v>
      </c>
      <c r="G171" s="21" t="s">
        <v>69</v>
      </c>
      <c r="H171" s="41">
        <v>38458</v>
      </c>
      <c r="I171" s="41">
        <v>38458</v>
      </c>
      <c r="J171" s="21" t="s">
        <v>42</v>
      </c>
      <c r="K171" s="21" t="s">
        <v>43</v>
      </c>
      <c r="L171" s="21" t="s">
        <v>122</v>
      </c>
    </row>
    <row r="172" spans="2:12" s="39" customFormat="1" ht="31.5">
      <c r="B172" s="21">
        <v>30111604</v>
      </c>
      <c r="C172" s="21" t="s">
        <v>279</v>
      </c>
      <c r="D172" s="21" t="s">
        <v>37</v>
      </c>
      <c r="E172" s="40">
        <v>11</v>
      </c>
      <c r="F172" s="21" t="s">
        <v>72</v>
      </c>
      <c r="G172" s="21" t="s">
        <v>69</v>
      </c>
      <c r="H172" s="41">
        <v>362917</v>
      </c>
      <c r="I172" s="41">
        <v>362917</v>
      </c>
      <c r="J172" s="21" t="s">
        <v>42</v>
      </c>
      <c r="K172" s="21" t="s">
        <v>43</v>
      </c>
      <c r="L172" s="21" t="s">
        <v>122</v>
      </c>
    </row>
    <row r="173" spans="2:12" s="39" customFormat="1" ht="31.5">
      <c r="B173" s="21">
        <v>11101601</v>
      </c>
      <c r="C173" s="21" t="s">
        <v>280</v>
      </c>
      <c r="D173" s="21" t="s">
        <v>37</v>
      </c>
      <c r="E173" s="40">
        <v>11</v>
      </c>
      <c r="F173" s="21" t="s">
        <v>72</v>
      </c>
      <c r="G173" s="21" t="s">
        <v>69</v>
      </c>
      <c r="H173" s="41">
        <v>95333</v>
      </c>
      <c r="I173" s="41">
        <v>95333</v>
      </c>
      <c r="J173" s="21" t="s">
        <v>42</v>
      </c>
      <c r="K173" s="21" t="s">
        <v>43</v>
      </c>
      <c r="L173" s="21" t="s">
        <v>122</v>
      </c>
    </row>
    <row r="174" spans="2:12" s="39" customFormat="1" ht="47.25">
      <c r="B174" s="21">
        <v>27111751</v>
      </c>
      <c r="C174" s="21" t="s">
        <v>281</v>
      </c>
      <c r="D174" s="21" t="s">
        <v>37</v>
      </c>
      <c r="E174" s="40">
        <v>11</v>
      </c>
      <c r="F174" s="21" t="s">
        <v>72</v>
      </c>
      <c r="G174" s="21" t="s">
        <v>69</v>
      </c>
      <c r="H174" s="41">
        <v>233567</v>
      </c>
      <c r="I174" s="41">
        <v>233567</v>
      </c>
      <c r="J174" s="21" t="s">
        <v>42</v>
      </c>
      <c r="K174" s="21" t="s">
        <v>43</v>
      </c>
      <c r="L174" s="21" t="s">
        <v>122</v>
      </c>
    </row>
    <row r="175" spans="2:12" s="39" customFormat="1" ht="47.25">
      <c r="B175" s="21">
        <v>40142019</v>
      </c>
      <c r="C175" s="21" t="s">
        <v>282</v>
      </c>
      <c r="D175" s="21" t="s">
        <v>37</v>
      </c>
      <c r="E175" s="40">
        <v>11</v>
      </c>
      <c r="F175" s="21" t="s">
        <v>72</v>
      </c>
      <c r="G175" s="21" t="s">
        <v>69</v>
      </c>
      <c r="H175" s="41">
        <v>159900</v>
      </c>
      <c r="I175" s="41">
        <v>159900</v>
      </c>
      <c r="J175" s="21" t="s">
        <v>42</v>
      </c>
      <c r="K175" s="21" t="s">
        <v>43</v>
      </c>
      <c r="L175" s="21" t="s">
        <v>122</v>
      </c>
    </row>
    <row r="176" spans="2:12" s="39" customFormat="1" ht="47.25">
      <c r="B176" s="21">
        <v>40142019</v>
      </c>
      <c r="C176" s="21" t="s">
        <v>283</v>
      </c>
      <c r="D176" s="21" t="s">
        <v>37</v>
      </c>
      <c r="E176" s="40">
        <v>11</v>
      </c>
      <c r="F176" s="21" t="s">
        <v>72</v>
      </c>
      <c r="G176" s="21" t="s">
        <v>69</v>
      </c>
      <c r="H176" s="41">
        <v>159900</v>
      </c>
      <c r="I176" s="41">
        <v>159900</v>
      </c>
      <c r="J176" s="21" t="s">
        <v>42</v>
      </c>
      <c r="K176" s="21" t="s">
        <v>43</v>
      </c>
      <c r="L176" s="21" t="s">
        <v>122</v>
      </c>
    </row>
    <row r="177" spans="2:12" s="39" customFormat="1" ht="31.5">
      <c r="B177" s="21" t="s">
        <v>348</v>
      </c>
      <c r="C177" s="21" t="s">
        <v>284</v>
      </c>
      <c r="D177" s="21" t="s">
        <v>37</v>
      </c>
      <c r="E177" s="40">
        <v>11</v>
      </c>
      <c r="F177" s="21" t="s">
        <v>72</v>
      </c>
      <c r="G177" s="21" t="s">
        <v>69</v>
      </c>
      <c r="H177" s="41">
        <v>1074233</v>
      </c>
      <c r="I177" s="41">
        <v>1074233</v>
      </c>
      <c r="J177" s="21" t="s">
        <v>42</v>
      </c>
      <c r="K177" s="21" t="s">
        <v>43</v>
      </c>
      <c r="L177" s="21" t="s">
        <v>122</v>
      </c>
    </row>
    <row r="178" spans="2:12" s="39" customFormat="1" ht="47.25">
      <c r="B178" s="21" t="s">
        <v>335</v>
      </c>
      <c r="C178" s="21" t="s">
        <v>285</v>
      </c>
      <c r="D178" s="21" t="s">
        <v>37</v>
      </c>
      <c r="E178" s="40">
        <v>11</v>
      </c>
      <c r="F178" s="21" t="s">
        <v>72</v>
      </c>
      <c r="G178" s="21" t="s">
        <v>69</v>
      </c>
      <c r="H178" s="41">
        <v>104217</v>
      </c>
      <c r="I178" s="41">
        <v>104217</v>
      </c>
      <c r="J178" s="21" t="s">
        <v>42</v>
      </c>
      <c r="K178" s="21" t="s">
        <v>43</v>
      </c>
      <c r="L178" s="21" t="s">
        <v>122</v>
      </c>
    </row>
    <row r="179" spans="2:12" s="39" customFormat="1" ht="31.5">
      <c r="B179" s="21">
        <v>31161503</v>
      </c>
      <c r="C179" s="21" t="s">
        <v>286</v>
      </c>
      <c r="D179" s="21" t="s">
        <v>37</v>
      </c>
      <c r="E179" s="40">
        <v>11</v>
      </c>
      <c r="F179" s="21" t="s">
        <v>72</v>
      </c>
      <c r="G179" s="21" t="s">
        <v>69</v>
      </c>
      <c r="H179" s="41">
        <v>99667</v>
      </c>
      <c r="I179" s="41">
        <v>99667</v>
      </c>
      <c r="J179" s="21" t="s">
        <v>42</v>
      </c>
      <c r="K179" s="21" t="s">
        <v>43</v>
      </c>
      <c r="L179" s="21" t="s">
        <v>122</v>
      </c>
    </row>
    <row r="180" spans="2:12" s="39" customFormat="1" ht="31.5">
      <c r="B180" s="21">
        <v>31161503</v>
      </c>
      <c r="C180" s="21" t="s">
        <v>287</v>
      </c>
      <c r="D180" s="21" t="s">
        <v>37</v>
      </c>
      <c r="E180" s="40">
        <v>11</v>
      </c>
      <c r="F180" s="21" t="s">
        <v>72</v>
      </c>
      <c r="G180" s="21" t="s">
        <v>69</v>
      </c>
      <c r="H180" s="41">
        <v>99667</v>
      </c>
      <c r="I180" s="41">
        <v>99667</v>
      </c>
      <c r="J180" s="21" t="s">
        <v>42</v>
      </c>
      <c r="K180" s="21" t="s">
        <v>43</v>
      </c>
      <c r="L180" s="21" t="s">
        <v>122</v>
      </c>
    </row>
    <row r="181" spans="2:12" s="39" customFormat="1" ht="31.5">
      <c r="B181" s="21">
        <v>27111552</v>
      </c>
      <c r="C181" s="21" t="s">
        <v>288</v>
      </c>
      <c r="D181" s="21" t="s">
        <v>37</v>
      </c>
      <c r="E181" s="40">
        <v>11</v>
      </c>
      <c r="F181" s="21" t="s">
        <v>72</v>
      </c>
      <c r="G181" s="21" t="s">
        <v>69</v>
      </c>
      <c r="H181" s="41">
        <v>606667</v>
      </c>
      <c r="I181" s="41">
        <v>606667</v>
      </c>
      <c r="J181" s="21" t="s">
        <v>42</v>
      </c>
      <c r="K181" s="21" t="s">
        <v>43</v>
      </c>
      <c r="L181" s="21" t="s">
        <v>122</v>
      </c>
    </row>
    <row r="182" spans="2:12" s="39" customFormat="1" ht="31.5">
      <c r="B182" s="21">
        <v>30111601</v>
      </c>
      <c r="C182" s="21" t="s">
        <v>289</v>
      </c>
      <c r="D182" s="21" t="s">
        <v>37</v>
      </c>
      <c r="E182" s="40">
        <v>11</v>
      </c>
      <c r="F182" s="21" t="s">
        <v>72</v>
      </c>
      <c r="G182" s="21" t="s">
        <v>69</v>
      </c>
      <c r="H182" s="41">
        <v>1100000</v>
      </c>
      <c r="I182" s="41">
        <v>1100000</v>
      </c>
      <c r="J182" s="21" t="s">
        <v>42</v>
      </c>
      <c r="K182" s="21" t="s">
        <v>43</v>
      </c>
      <c r="L182" s="21" t="s">
        <v>122</v>
      </c>
    </row>
    <row r="183" spans="2:12" s="39" customFormat="1" ht="31.5">
      <c r="B183" s="21">
        <v>30111601</v>
      </c>
      <c r="C183" s="21" t="s">
        <v>290</v>
      </c>
      <c r="D183" s="21" t="s">
        <v>37</v>
      </c>
      <c r="E183" s="40">
        <v>11</v>
      </c>
      <c r="F183" s="21" t="s">
        <v>72</v>
      </c>
      <c r="G183" s="21" t="s">
        <v>69</v>
      </c>
      <c r="H183" s="41">
        <v>225000</v>
      </c>
      <c r="I183" s="41">
        <v>225000</v>
      </c>
      <c r="J183" s="21" t="s">
        <v>42</v>
      </c>
      <c r="K183" s="21" t="s">
        <v>43</v>
      </c>
      <c r="L183" s="21" t="s">
        <v>122</v>
      </c>
    </row>
    <row r="184" spans="2:12" s="39" customFormat="1" ht="31.5">
      <c r="B184" s="21">
        <v>30111601</v>
      </c>
      <c r="C184" s="21" t="s">
        <v>291</v>
      </c>
      <c r="D184" s="21" t="s">
        <v>37</v>
      </c>
      <c r="E184" s="40">
        <v>11</v>
      </c>
      <c r="F184" s="21" t="s">
        <v>72</v>
      </c>
      <c r="G184" s="21" t="s">
        <v>69</v>
      </c>
      <c r="H184" s="41">
        <v>700000</v>
      </c>
      <c r="I184" s="41">
        <v>700000</v>
      </c>
      <c r="J184" s="21" t="s">
        <v>42</v>
      </c>
      <c r="K184" s="21" t="s">
        <v>43</v>
      </c>
      <c r="L184" s="21" t="s">
        <v>122</v>
      </c>
    </row>
    <row r="185" spans="2:12" s="39" customFormat="1" ht="31.5">
      <c r="B185" s="21">
        <v>40101604</v>
      </c>
      <c r="C185" s="21" t="s">
        <v>292</v>
      </c>
      <c r="D185" s="21" t="s">
        <v>37</v>
      </c>
      <c r="E185" s="40">
        <v>11</v>
      </c>
      <c r="F185" s="21" t="s">
        <v>72</v>
      </c>
      <c r="G185" s="21" t="s">
        <v>69</v>
      </c>
      <c r="H185" s="41">
        <v>1400000</v>
      </c>
      <c r="I185" s="41">
        <v>1400000</v>
      </c>
      <c r="J185" s="21" t="s">
        <v>42</v>
      </c>
      <c r="K185" s="21" t="s">
        <v>43</v>
      </c>
      <c r="L185" s="21" t="s">
        <v>122</v>
      </c>
    </row>
    <row r="186" spans="2:12" s="39" customFormat="1" ht="31.5">
      <c r="B186" s="21">
        <v>80111618</v>
      </c>
      <c r="C186" s="21" t="s">
        <v>293</v>
      </c>
      <c r="D186" s="21" t="s">
        <v>93</v>
      </c>
      <c r="E186" s="40">
        <v>6</v>
      </c>
      <c r="F186" s="21" t="s">
        <v>78</v>
      </c>
      <c r="G186" s="21" t="s">
        <v>69</v>
      </c>
      <c r="H186" s="41">
        <v>130000000</v>
      </c>
      <c r="I186" s="41">
        <v>130000000</v>
      </c>
      <c r="J186" s="21" t="s">
        <v>42</v>
      </c>
      <c r="K186" s="21" t="s">
        <v>43</v>
      </c>
      <c r="L186" s="21" t="s">
        <v>122</v>
      </c>
    </row>
    <row r="187" spans="2:12" s="39" customFormat="1" ht="31.5">
      <c r="B187" s="21">
        <v>71123005</v>
      </c>
      <c r="C187" s="21" t="s">
        <v>294</v>
      </c>
      <c r="D187" s="21" t="s">
        <v>38</v>
      </c>
      <c r="E187" s="40">
        <v>8</v>
      </c>
      <c r="F187" s="21" t="s">
        <v>72</v>
      </c>
      <c r="G187" s="21" t="s">
        <v>69</v>
      </c>
      <c r="H187" s="41">
        <v>66500000</v>
      </c>
      <c r="I187" s="41">
        <v>66500000</v>
      </c>
      <c r="J187" s="21" t="s">
        <v>42</v>
      </c>
      <c r="K187" s="21" t="s">
        <v>43</v>
      </c>
      <c r="L187" s="21" t="s">
        <v>127</v>
      </c>
    </row>
    <row r="188" spans="2:12" s="39" customFormat="1" ht="31.5">
      <c r="B188" s="21">
        <v>80141902</v>
      </c>
      <c r="C188" s="21" t="s">
        <v>295</v>
      </c>
      <c r="D188" s="21" t="s">
        <v>38</v>
      </c>
      <c r="E188" s="40">
        <v>8</v>
      </c>
      <c r="F188" s="21" t="s">
        <v>72</v>
      </c>
      <c r="G188" s="21" t="s">
        <v>69</v>
      </c>
      <c r="H188" s="41">
        <v>11110000</v>
      </c>
      <c r="I188" s="41">
        <v>11110000</v>
      </c>
      <c r="J188" s="21" t="s">
        <v>42</v>
      </c>
      <c r="K188" s="21" t="s">
        <v>43</v>
      </c>
      <c r="L188" s="21" t="s">
        <v>127</v>
      </c>
    </row>
    <row r="189" spans="2:12" s="39" customFormat="1" ht="31.5">
      <c r="B189" s="21">
        <v>71123005</v>
      </c>
      <c r="C189" s="21" t="s">
        <v>296</v>
      </c>
      <c r="D189" s="21" t="s">
        <v>38</v>
      </c>
      <c r="E189" s="40">
        <v>6</v>
      </c>
      <c r="F189" s="21" t="s">
        <v>72</v>
      </c>
      <c r="G189" s="21" t="s">
        <v>69</v>
      </c>
      <c r="H189" s="41">
        <v>23000000</v>
      </c>
      <c r="I189" s="41">
        <v>23000000</v>
      </c>
      <c r="J189" s="21" t="s">
        <v>42</v>
      </c>
      <c r="K189" s="21" t="s">
        <v>43</v>
      </c>
      <c r="L189" s="21" t="s">
        <v>126</v>
      </c>
    </row>
    <row r="190" spans="2:12" s="39" customFormat="1" ht="31.5">
      <c r="B190" s="21">
        <v>80141902</v>
      </c>
      <c r="C190" s="21" t="s">
        <v>297</v>
      </c>
      <c r="D190" s="21" t="s">
        <v>38</v>
      </c>
      <c r="E190" s="40">
        <v>6</v>
      </c>
      <c r="F190" s="21" t="s">
        <v>72</v>
      </c>
      <c r="G190" s="21" t="s">
        <v>69</v>
      </c>
      <c r="H190" s="41">
        <v>55000000</v>
      </c>
      <c r="I190" s="41">
        <v>55000000</v>
      </c>
      <c r="J190" s="21" t="s">
        <v>42</v>
      </c>
      <c r="K190" s="21" t="s">
        <v>43</v>
      </c>
      <c r="L190" s="21" t="s">
        <v>126</v>
      </c>
    </row>
    <row r="191" spans="2:12" s="39" customFormat="1" ht="31.5">
      <c r="B191" s="21">
        <v>71123005</v>
      </c>
      <c r="C191" s="21" t="s">
        <v>298</v>
      </c>
      <c r="D191" s="21" t="s">
        <v>39</v>
      </c>
      <c r="E191" s="40">
        <v>6</v>
      </c>
      <c r="F191" s="21" t="s">
        <v>72</v>
      </c>
      <c r="G191" s="21" t="s">
        <v>69</v>
      </c>
      <c r="H191" s="41">
        <v>30000000</v>
      </c>
      <c r="I191" s="41">
        <v>30000000</v>
      </c>
      <c r="J191" s="21" t="s">
        <v>42</v>
      </c>
      <c r="K191" s="21" t="s">
        <v>43</v>
      </c>
      <c r="L191" s="21" t="s">
        <v>124</v>
      </c>
    </row>
    <row r="192" spans="2:12" s="39" customFormat="1" ht="31.5">
      <c r="B192" s="21">
        <v>71123005</v>
      </c>
      <c r="C192" s="21" t="s">
        <v>299</v>
      </c>
      <c r="D192" s="21" t="s">
        <v>38</v>
      </c>
      <c r="E192" s="40">
        <v>8</v>
      </c>
      <c r="F192" s="21" t="s">
        <v>72</v>
      </c>
      <c r="G192" s="21" t="s">
        <v>69</v>
      </c>
      <c r="H192" s="41">
        <v>20000000</v>
      </c>
      <c r="I192" s="41">
        <v>20000000</v>
      </c>
      <c r="J192" s="21" t="s">
        <v>42</v>
      </c>
      <c r="K192" s="21" t="s">
        <v>43</v>
      </c>
      <c r="L192" s="21" t="s">
        <v>128</v>
      </c>
    </row>
    <row r="193" spans="2:12" s="39" customFormat="1" ht="31.5">
      <c r="B193" s="21" t="s">
        <v>353</v>
      </c>
      <c r="C193" s="21" t="s">
        <v>300</v>
      </c>
      <c r="D193" s="21" t="s">
        <v>38</v>
      </c>
      <c r="E193" s="40">
        <v>8</v>
      </c>
      <c r="F193" s="21" t="s">
        <v>72</v>
      </c>
      <c r="G193" s="21" t="s">
        <v>69</v>
      </c>
      <c r="H193" s="41">
        <v>30000000</v>
      </c>
      <c r="I193" s="41">
        <v>30000000</v>
      </c>
      <c r="J193" s="21" t="s">
        <v>42</v>
      </c>
      <c r="K193" s="21" t="s">
        <v>43</v>
      </c>
      <c r="L193" s="21" t="s">
        <v>128</v>
      </c>
    </row>
    <row r="194" spans="2:12" s="39" customFormat="1" ht="31.5">
      <c r="B194" s="21">
        <v>78111808</v>
      </c>
      <c r="C194" s="21" t="s">
        <v>301</v>
      </c>
      <c r="D194" s="21" t="s">
        <v>36</v>
      </c>
      <c r="E194" s="40">
        <v>11</v>
      </c>
      <c r="F194" s="21" t="s">
        <v>72</v>
      </c>
      <c r="G194" s="21" t="s">
        <v>69</v>
      </c>
      <c r="H194" s="41">
        <v>56400000</v>
      </c>
      <c r="I194" s="41">
        <v>56400000</v>
      </c>
      <c r="J194" s="21" t="s">
        <v>42</v>
      </c>
      <c r="K194" s="21" t="s">
        <v>43</v>
      </c>
      <c r="L194" s="21" t="s">
        <v>122</v>
      </c>
    </row>
    <row r="195" spans="2:12" s="39" customFormat="1" ht="31.5">
      <c r="B195" s="21" t="s">
        <v>336</v>
      </c>
      <c r="C195" s="21" t="s">
        <v>111</v>
      </c>
      <c r="D195" s="21" t="s">
        <v>36</v>
      </c>
      <c r="E195" s="40">
        <v>11</v>
      </c>
      <c r="F195" s="21" t="s">
        <v>72</v>
      </c>
      <c r="G195" s="21" t="s">
        <v>69</v>
      </c>
      <c r="H195" s="41">
        <v>45000000</v>
      </c>
      <c r="I195" s="41">
        <v>45000000</v>
      </c>
      <c r="J195" s="21" t="s">
        <v>42</v>
      </c>
      <c r="K195" s="21" t="s">
        <v>43</v>
      </c>
      <c r="L195" s="21" t="s">
        <v>127</v>
      </c>
    </row>
    <row r="196" spans="2:12" s="39" customFormat="1" ht="31.5">
      <c r="B196" s="21">
        <v>93151600</v>
      </c>
      <c r="C196" s="21" t="s">
        <v>302</v>
      </c>
      <c r="D196" s="21" t="s">
        <v>36</v>
      </c>
      <c r="E196" s="40">
        <v>11</v>
      </c>
      <c r="F196" s="21" t="s">
        <v>72</v>
      </c>
      <c r="G196" s="21" t="s">
        <v>69</v>
      </c>
      <c r="H196" s="41">
        <v>5000000</v>
      </c>
      <c r="I196" s="41">
        <v>5000000</v>
      </c>
      <c r="J196" s="21" t="s">
        <v>42</v>
      </c>
      <c r="K196" s="21" t="s">
        <v>43</v>
      </c>
      <c r="L196" s="21" t="s">
        <v>131</v>
      </c>
    </row>
    <row r="197" spans="2:12" s="39" customFormat="1" ht="31.5">
      <c r="B197" s="21" t="s">
        <v>337</v>
      </c>
      <c r="C197" s="21" t="s">
        <v>303</v>
      </c>
      <c r="D197" s="21" t="s">
        <v>36</v>
      </c>
      <c r="E197" s="40">
        <v>11</v>
      </c>
      <c r="F197" s="21" t="s">
        <v>72</v>
      </c>
      <c r="G197" s="21" t="s">
        <v>69</v>
      </c>
      <c r="H197" s="41">
        <v>10450000</v>
      </c>
      <c r="I197" s="41">
        <v>10450000</v>
      </c>
      <c r="J197" s="21" t="s">
        <v>42</v>
      </c>
      <c r="K197" s="21" t="s">
        <v>43</v>
      </c>
      <c r="L197" s="21" t="s">
        <v>123</v>
      </c>
    </row>
    <row r="198" spans="2:12" s="39" customFormat="1" ht="31.5">
      <c r="B198" s="21" t="s">
        <v>338</v>
      </c>
      <c r="C198" s="21" t="s">
        <v>304</v>
      </c>
      <c r="D198" s="21" t="s">
        <v>36</v>
      </c>
      <c r="E198" s="40">
        <v>11</v>
      </c>
      <c r="F198" s="21" t="s">
        <v>72</v>
      </c>
      <c r="G198" s="21" t="s">
        <v>69</v>
      </c>
      <c r="H198" s="41">
        <v>8820000</v>
      </c>
      <c r="I198" s="41">
        <v>8820000</v>
      </c>
      <c r="J198" s="21" t="s">
        <v>42</v>
      </c>
      <c r="K198" s="21" t="s">
        <v>43</v>
      </c>
      <c r="L198" s="21" t="s">
        <v>123</v>
      </c>
    </row>
    <row r="199" spans="2:12" s="39" customFormat="1" ht="31.5">
      <c r="B199" s="21" t="s">
        <v>337</v>
      </c>
      <c r="C199" s="21" t="s">
        <v>112</v>
      </c>
      <c r="D199" s="21" t="s">
        <v>36</v>
      </c>
      <c r="E199" s="40">
        <v>11</v>
      </c>
      <c r="F199" s="21" t="s">
        <v>78</v>
      </c>
      <c r="G199" s="21" t="s">
        <v>69</v>
      </c>
      <c r="H199" s="41">
        <v>59800000</v>
      </c>
      <c r="I199" s="41">
        <v>59800000</v>
      </c>
      <c r="J199" s="21" t="s">
        <v>42</v>
      </c>
      <c r="K199" s="21" t="s">
        <v>43</v>
      </c>
      <c r="L199" s="21" t="s">
        <v>123</v>
      </c>
    </row>
    <row r="200" spans="2:12" s="39" customFormat="1" ht="31.5">
      <c r="B200" s="21" t="s">
        <v>337</v>
      </c>
      <c r="C200" s="21" t="s">
        <v>113</v>
      </c>
      <c r="D200" s="21" t="s">
        <v>36</v>
      </c>
      <c r="E200" s="40">
        <v>11</v>
      </c>
      <c r="F200" s="21" t="s">
        <v>72</v>
      </c>
      <c r="G200" s="21" t="s">
        <v>69</v>
      </c>
      <c r="H200" s="41">
        <v>32960000</v>
      </c>
      <c r="I200" s="41">
        <v>32960000</v>
      </c>
      <c r="J200" s="21" t="s">
        <v>42</v>
      </c>
      <c r="K200" s="21" t="s">
        <v>43</v>
      </c>
      <c r="L200" s="21" t="s">
        <v>123</v>
      </c>
    </row>
    <row r="201" spans="2:12" s="39" customFormat="1" ht="31.5">
      <c r="B201" s="21" t="s">
        <v>337</v>
      </c>
      <c r="C201" s="21" t="s">
        <v>114</v>
      </c>
      <c r="D201" s="21" t="s">
        <v>36</v>
      </c>
      <c r="E201" s="40">
        <v>11</v>
      </c>
      <c r="F201" s="21" t="s">
        <v>72</v>
      </c>
      <c r="G201" s="21" t="s">
        <v>69</v>
      </c>
      <c r="H201" s="41">
        <v>37800000</v>
      </c>
      <c r="I201" s="41">
        <v>37800000</v>
      </c>
      <c r="J201" s="21" t="s">
        <v>42</v>
      </c>
      <c r="K201" s="21" t="s">
        <v>43</v>
      </c>
      <c r="L201" s="21" t="s">
        <v>123</v>
      </c>
    </row>
    <row r="202" spans="2:12" s="39" customFormat="1" ht="31.5">
      <c r="B202" s="21" t="s">
        <v>339</v>
      </c>
      <c r="C202" s="21" t="s">
        <v>305</v>
      </c>
      <c r="D202" s="21" t="s">
        <v>36</v>
      </c>
      <c r="E202" s="40">
        <v>11</v>
      </c>
      <c r="F202" s="21" t="s">
        <v>72</v>
      </c>
      <c r="G202" s="21" t="s">
        <v>69</v>
      </c>
      <c r="H202" s="41">
        <v>18200000</v>
      </c>
      <c r="I202" s="41">
        <v>18200000</v>
      </c>
      <c r="J202" s="21" t="s">
        <v>42</v>
      </c>
      <c r="K202" s="21" t="s">
        <v>43</v>
      </c>
      <c r="L202" s="21" t="s">
        <v>125</v>
      </c>
    </row>
    <row r="203" spans="2:12" s="39" customFormat="1" ht="31.5">
      <c r="B203" s="21">
        <v>80131505</v>
      </c>
      <c r="C203" s="21" t="s">
        <v>306</v>
      </c>
      <c r="D203" s="21" t="s">
        <v>36</v>
      </c>
      <c r="E203" s="40">
        <v>11</v>
      </c>
      <c r="F203" s="21" t="s">
        <v>70</v>
      </c>
      <c r="G203" s="21" t="s">
        <v>69</v>
      </c>
      <c r="H203" s="41">
        <v>184032288</v>
      </c>
      <c r="I203" s="41">
        <v>184032288</v>
      </c>
      <c r="J203" s="21" t="s">
        <v>42</v>
      </c>
      <c r="K203" s="21" t="s">
        <v>43</v>
      </c>
      <c r="L203" s="21" t="s">
        <v>122</v>
      </c>
    </row>
    <row r="204" spans="2:12" s="39" customFormat="1" ht="31.5">
      <c r="B204" s="21" t="s">
        <v>340</v>
      </c>
      <c r="C204" s="21" t="s">
        <v>307</v>
      </c>
      <c r="D204" s="21" t="s">
        <v>36</v>
      </c>
      <c r="E204" s="40">
        <v>11</v>
      </c>
      <c r="F204" s="21" t="s">
        <v>78</v>
      </c>
      <c r="G204" s="21" t="s">
        <v>69</v>
      </c>
      <c r="H204" s="41">
        <v>228800000</v>
      </c>
      <c r="I204" s="41">
        <v>228800000</v>
      </c>
      <c r="J204" s="21" t="s">
        <v>42</v>
      </c>
      <c r="K204" s="21" t="s">
        <v>43</v>
      </c>
      <c r="L204" s="21" t="s">
        <v>122</v>
      </c>
    </row>
    <row r="205" spans="2:12" s="39" customFormat="1" ht="31.5">
      <c r="B205" s="21">
        <v>55121804</v>
      </c>
      <c r="C205" s="21" t="s">
        <v>308</v>
      </c>
      <c r="D205" s="21" t="s">
        <v>37</v>
      </c>
      <c r="E205" s="40">
        <v>6</v>
      </c>
      <c r="F205" s="21" t="s">
        <v>72</v>
      </c>
      <c r="G205" s="21" t="s">
        <v>69</v>
      </c>
      <c r="H205" s="41">
        <v>32000000</v>
      </c>
      <c r="I205" s="41">
        <v>32000000</v>
      </c>
      <c r="J205" s="21" t="s">
        <v>42</v>
      </c>
      <c r="K205" s="21" t="s">
        <v>43</v>
      </c>
      <c r="L205" s="21" t="s">
        <v>122</v>
      </c>
    </row>
    <row r="206" spans="2:12" s="39" customFormat="1" ht="31.5">
      <c r="B206" s="21" t="s">
        <v>354</v>
      </c>
      <c r="C206" s="21" t="s">
        <v>309</v>
      </c>
      <c r="D206" s="21" t="s">
        <v>36</v>
      </c>
      <c r="E206" s="40">
        <v>10</v>
      </c>
      <c r="F206" s="21" t="s">
        <v>70</v>
      </c>
      <c r="G206" s="21" t="s">
        <v>69</v>
      </c>
      <c r="H206" s="41">
        <v>700000000</v>
      </c>
      <c r="I206" s="41">
        <v>700000000</v>
      </c>
      <c r="J206" s="21" t="s">
        <v>42</v>
      </c>
      <c r="K206" s="21" t="s">
        <v>43</v>
      </c>
      <c r="L206" s="21" t="s">
        <v>125</v>
      </c>
    </row>
    <row r="207" spans="2:12" s="39" customFormat="1" ht="31.5">
      <c r="B207" s="21" t="s">
        <v>341</v>
      </c>
      <c r="C207" s="21" t="s">
        <v>310</v>
      </c>
      <c r="D207" s="21" t="s">
        <v>38</v>
      </c>
      <c r="E207" s="40">
        <v>6</v>
      </c>
      <c r="F207" s="21" t="s">
        <v>72</v>
      </c>
      <c r="G207" s="21" t="s">
        <v>69</v>
      </c>
      <c r="H207" s="41">
        <v>6000000</v>
      </c>
      <c r="I207" s="41">
        <v>6000000</v>
      </c>
      <c r="J207" s="21" t="s">
        <v>42</v>
      </c>
      <c r="K207" s="21" t="s">
        <v>43</v>
      </c>
      <c r="L207" s="21" t="s">
        <v>132</v>
      </c>
    </row>
    <row r="208" spans="2:12" s="39" customFormat="1" ht="31.5">
      <c r="B208" s="21">
        <v>81112101</v>
      </c>
      <c r="C208" s="21" t="s">
        <v>311</v>
      </c>
      <c r="D208" s="21" t="s">
        <v>36</v>
      </c>
      <c r="E208" s="40">
        <v>11</v>
      </c>
      <c r="F208" s="21" t="s">
        <v>72</v>
      </c>
      <c r="G208" s="21" t="s">
        <v>69</v>
      </c>
      <c r="H208" s="41">
        <v>120000000</v>
      </c>
      <c r="I208" s="41">
        <v>120000000</v>
      </c>
      <c r="J208" s="21" t="s">
        <v>42</v>
      </c>
      <c r="K208" s="21" t="s">
        <v>43</v>
      </c>
      <c r="L208" s="21" t="s">
        <v>129</v>
      </c>
    </row>
    <row r="209" spans="2:12" s="39" customFormat="1" ht="31.5">
      <c r="B209" s="21">
        <v>81112101</v>
      </c>
      <c r="C209" s="21" t="s">
        <v>312</v>
      </c>
      <c r="D209" s="21" t="s">
        <v>36</v>
      </c>
      <c r="E209" s="40">
        <v>11</v>
      </c>
      <c r="F209" s="21" t="s">
        <v>72</v>
      </c>
      <c r="G209" s="21" t="s">
        <v>69</v>
      </c>
      <c r="H209" s="41">
        <v>60000000</v>
      </c>
      <c r="I209" s="41">
        <v>60000000</v>
      </c>
      <c r="J209" s="21" t="s">
        <v>42</v>
      </c>
      <c r="K209" s="21" t="s">
        <v>43</v>
      </c>
      <c r="L209" s="21" t="s">
        <v>129</v>
      </c>
    </row>
    <row r="210" spans="2:12" s="39" customFormat="1" ht="31.5">
      <c r="B210" s="21">
        <v>81111801</v>
      </c>
      <c r="C210" s="21" t="s">
        <v>313</v>
      </c>
      <c r="D210" s="21" t="s">
        <v>36</v>
      </c>
      <c r="E210" s="40">
        <v>11</v>
      </c>
      <c r="F210" s="21" t="s">
        <v>78</v>
      </c>
      <c r="G210" s="21" t="s">
        <v>69</v>
      </c>
      <c r="H210" s="41">
        <v>120000000</v>
      </c>
      <c r="I210" s="41">
        <v>120000000</v>
      </c>
      <c r="J210" s="21" t="s">
        <v>42</v>
      </c>
      <c r="K210" s="21" t="s">
        <v>43</v>
      </c>
      <c r="L210" s="21" t="s">
        <v>129</v>
      </c>
    </row>
    <row r="211" spans="2:12" s="39" customFormat="1" ht="31.5">
      <c r="B211" s="21" t="s">
        <v>342</v>
      </c>
      <c r="C211" s="21" t="s">
        <v>314</v>
      </c>
      <c r="D211" s="21" t="s">
        <v>36</v>
      </c>
      <c r="E211" s="40">
        <v>11</v>
      </c>
      <c r="F211" s="21" t="s">
        <v>78</v>
      </c>
      <c r="G211" s="21" t="s">
        <v>69</v>
      </c>
      <c r="H211" s="41">
        <v>50000000</v>
      </c>
      <c r="I211" s="41">
        <v>50000000</v>
      </c>
      <c r="J211" s="21" t="s">
        <v>42</v>
      </c>
      <c r="K211" s="21" t="s">
        <v>43</v>
      </c>
      <c r="L211" s="21" t="s">
        <v>129</v>
      </c>
    </row>
    <row r="212" spans="2:12" s="39" customFormat="1" ht="31.5">
      <c r="B212" s="21">
        <v>73152108</v>
      </c>
      <c r="C212" s="21" t="s">
        <v>315</v>
      </c>
      <c r="D212" s="21" t="s">
        <v>36</v>
      </c>
      <c r="E212" s="40">
        <v>11</v>
      </c>
      <c r="F212" s="21" t="s">
        <v>78</v>
      </c>
      <c r="G212" s="21" t="s">
        <v>69</v>
      </c>
      <c r="H212" s="41">
        <v>50000000</v>
      </c>
      <c r="I212" s="41">
        <v>50000000</v>
      </c>
      <c r="J212" s="21" t="s">
        <v>42</v>
      </c>
      <c r="K212" s="21" t="s">
        <v>43</v>
      </c>
      <c r="L212" s="21" t="s">
        <v>129</v>
      </c>
    </row>
    <row r="213" spans="2:12" s="39" customFormat="1" ht="31.5">
      <c r="B213" s="21">
        <v>73152108</v>
      </c>
      <c r="C213" s="21" t="s">
        <v>315</v>
      </c>
      <c r="D213" s="21" t="s">
        <v>36</v>
      </c>
      <c r="E213" s="40">
        <v>11</v>
      </c>
      <c r="F213" s="21" t="s">
        <v>78</v>
      </c>
      <c r="G213" s="21" t="s">
        <v>69</v>
      </c>
      <c r="H213" s="41">
        <v>17000000</v>
      </c>
      <c r="I213" s="41">
        <v>17000000</v>
      </c>
      <c r="J213" s="21" t="s">
        <v>42</v>
      </c>
      <c r="K213" s="21" t="s">
        <v>43</v>
      </c>
      <c r="L213" s="21" t="s">
        <v>129</v>
      </c>
    </row>
    <row r="214" spans="2:12" s="39" customFormat="1" ht="31.5">
      <c r="B214" s="21">
        <v>73152108</v>
      </c>
      <c r="C214" s="21" t="s">
        <v>315</v>
      </c>
      <c r="D214" s="21" t="s">
        <v>36</v>
      </c>
      <c r="E214" s="40">
        <v>11</v>
      </c>
      <c r="F214" s="21" t="s">
        <v>78</v>
      </c>
      <c r="G214" s="21" t="s">
        <v>69</v>
      </c>
      <c r="H214" s="41">
        <v>15000000</v>
      </c>
      <c r="I214" s="41">
        <v>15000000</v>
      </c>
      <c r="J214" s="21" t="s">
        <v>42</v>
      </c>
      <c r="K214" s="21" t="s">
        <v>43</v>
      </c>
      <c r="L214" s="21" t="s">
        <v>129</v>
      </c>
    </row>
    <row r="215" spans="2:12" s="39" customFormat="1" ht="31.5">
      <c r="B215" s="21">
        <v>78102203</v>
      </c>
      <c r="C215" s="21" t="s">
        <v>316</v>
      </c>
      <c r="D215" s="21" t="s">
        <v>36</v>
      </c>
      <c r="E215" s="40">
        <v>11</v>
      </c>
      <c r="F215" s="21" t="s">
        <v>72</v>
      </c>
      <c r="G215" s="21" t="s">
        <v>69</v>
      </c>
      <c r="H215" s="41">
        <v>2000000</v>
      </c>
      <c r="I215" s="41">
        <v>2000000</v>
      </c>
      <c r="J215" s="21" t="s">
        <v>42</v>
      </c>
      <c r="K215" s="21" t="s">
        <v>43</v>
      </c>
      <c r="L215" s="21" t="s">
        <v>130</v>
      </c>
    </row>
    <row r="216" spans="2:12" s="39" customFormat="1" ht="31.5">
      <c r="B216" s="21">
        <v>43231513</v>
      </c>
      <c r="C216" s="21" t="s">
        <v>115</v>
      </c>
      <c r="D216" s="21" t="s">
        <v>36</v>
      </c>
      <c r="E216" s="40">
        <v>11</v>
      </c>
      <c r="F216" s="21" t="s">
        <v>70</v>
      </c>
      <c r="G216" s="21" t="s">
        <v>69</v>
      </c>
      <c r="H216" s="41">
        <v>80422828</v>
      </c>
      <c r="I216" s="41">
        <v>80422828</v>
      </c>
      <c r="J216" s="21" t="s">
        <v>42</v>
      </c>
      <c r="K216" s="21" t="s">
        <v>43</v>
      </c>
      <c r="L216" s="21" t="s">
        <v>131</v>
      </c>
    </row>
    <row r="217" spans="2:12" s="39" customFormat="1" ht="31.5">
      <c r="B217" s="21">
        <v>80111620</v>
      </c>
      <c r="C217" s="21" t="s">
        <v>317</v>
      </c>
      <c r="D217" s="21" t="s">
        <v>36</v>
      </c>
      <c r="E217" s="40">
        <v>11</v>
      </c>
      <c r="F217" s="21" t="s">
        <v>70</v>
      </c>
      <c r="G217" s="21" t="s">
        <v>69</v>
      </c>
      <c r="H217" s="41">
        <v>200000000</v>
      </c>
      <c r="I217" s="41">
        <v>200000000</v>
      </c>
      <c r="J217" s="21" t="s">
        <v>42</v>
      </c>
      <c r="K217" s="21" t="s">
        <v>43</v>
      </c>
      <c r="L217" s="21" t="s">
        <v>131</v>
      </c>
    </row>
    <row r="218" spans="2:12" s="39" customFormat="1" ht="31.5">
      <c r="B218" s="21">
        <v>81141805</v>
      </c>
      <c r="C218" s="21" t="s">
        <v>318</v>
      </c>
      <c r="D218" s="21" t="s">
        <v>38</v>
      </c>
      <c r="E218" s="40">
        <v>6</v>
      </c>
      <c r="F218" s="21" t="s">
        <v>72</v>
      </c>
      <c r="G218" s="21" t="s">
        <v>69</v>
      </c>
      <c r="H218" s="41">
        <v>18000000</v>
      </c>
      <c r="I218" s="41">
        <v>18000000</v>
      </c>
      <c r="J218" s="21" t="s">
        <v>42</v>
      </c>
      <c r="K218" s="21" t="s">
        <v>43</v>
      </c>
      <c r="L218" s="21" t="s">
        <v>124</v>
      </c>
    </row>
    <row r="219" spans="2:12" s="39" customFormat="1" ht="31.5">
      <c r="B219" s="21" t="s">
        <v>353</v>
      </c>
      <c r="C219" s="21" t="s">
        <v>116</v>
      </c>
      <c r="D219" s="21" t="s">
        <v>37</v>
      </c>
      <c r="E219" s="40">
        <v>10</v>
      </c>
      <c r="F219" s="21" t="s">
        <v>72</v>
      </c>
      <c r="G219" s="21" t="s">
        <v>69</v>
      </c>
      <c r="H219" s="41">
        <v>60000000</v>
      </c>
      <c r="I219" s="41">
        <v>60000000</v>
      </c>
      <c r="J219" s="21" t="s">
        <v>42</v>
      </c>
      <c r="K219" s="21" t="s">
        <v>43</v>
      </c>
      <c r="L219" s="21" t="s">
        <v>128</v>
      </c>
    </row>
    <row r="220" spans="2:12" s="39" customFormat="1" ht="31.5">
      <c r="B220" s="21" t="s">
        <v>353</v>
      </c>
      <c r="C220" s="21" t="s">
        <v>117</v>
      </c>
      <c r="D220" s="21" t="s">
        <v>37</v>
      </c>
      <c r="E220" s="40">
        <v>10</v>
      </c>
      <c r="F220" s="21" t="s">
        <v>72</v>
      </c>
      <c r="G220" s="21" t="s">
        <v>69</v>
      </c>
      <c r="H220" s="41">
        <v>90000000</v>
      </c>
      <c r="I220" s="41">
        <v>90000000</v>
      </c>
      <c r="J220" s="21" t="s">
        <v>42</v>
      </c>
      <c r="K220" s="21" t="s">
        <v>43</v>
      </c>
      <c r="L220" s="21" t="s">
        <v>128</v>
      </c>
    </row>
    <row r="221" spans="2:12" s="39" customFormat="1" ht="31.5">
      <c r="B221" s="21" t="s">
        <v>353</v>
      </c>
      <c r="C221" s="21" t="s">
        <v>117</v>
      </c>
      <c r="D221" s="21" t="s">
        <v>37</v>
      </c>
      <c r="E221" s="40">
        <v>10</v>
      </c>
      <c r="F221" s="21" t="s">
        <v>72</v>
      </c>
      <c r="G221" s="21" t="s">
        <v>69</v>
      </c>
      <c r="H221" s="41">
        <v>39480000</v>
      </c>
      <c r="I221" s="41">
        <v>39480000</v>
      </c>
      <c r="J221" s="21" t="s">
        <v>42</v>
      </c>
      <c r="K221" s="21" t="s">
        <v>43</v>
      </c>
      <c r="L221" s="21" t="s">
        <v>128</v>
      </c>
    </row>
    <row r="222" spans="2:12" s="39" customFormat="1" ht="31.5">
      <c r="B222" s="21" t="s">
        <v>353</v>
      </c>
      <c r="C222" s="21" t="s">
        <v>117</v>
      </c>
      <c r="D222" s="21" t="s">
        <v>37</v>
      </c>
      <c r="E222" s="40">
        <v>10</v>
      </c>
      <c r="F222" s="21" t="s">
        <v>72</v>
      </c>
      <c r="G222" s="21" t="s">
        <v>69</v>
      </c>
      <c r="H222" s="41">
        <v>20000000</v>
      </c>
      <c r="I222" s="41">
        <v>20000000</v>
      </c>
      <c r="J222" s="21" t="s">
        <v>42</v>
      </c>
      <c r="K222" s="21" t="s">
        <v>43</v>
      </c>
      <c r="L222" s="21" t="s">
        <v>128</v>
      </c>
    </row>
    <row r="223" spans="2:12" s="39" customFormat="1" ht="31.5">
      <c r="B223" s="21" t="s">
        <v>353</v>
      </c>
      <c r="C223" s="21" t="s">
        <v>118</v>
      </c>
      <c r="D223" s="21" t="s">
        <v>37</v>
      </c>
      <c r="E223" s="40">
        <v>10</v>
      </c>
      <c r="F223" s="21" t="s">
        <v>72</v>
      </c>
      <c r="G223" s="21" t="s">
        <v>69</v>
      </c>
      <c r="H223" s="41">
        <v>6000000</v>
      </c>
      <c r="I223" s="41">
        <v>6000000</v>
      </c>
      <c r="J223" s="21" t="s">
        <v>42</v>
      </c>
      <c r="K223" s="21" t="s">
        <v>43</v>
      </c>
      <c r="L223" s="21" t="s">
        <v>128</v>
      </c>
    </row>
    <row r="224" spans="2:12" s="39" customFormat="1" ht="31.5">
      <c r="B224" s="21" t="s">
        <v>353</v>
      </c>
      <c r="C224" s="21" t="s">
        <v>116</v>
      </c>
      <c r="D224" s="21" t="s">
        <v>37</v>
      </c>
      <c r="E224" s="40">
        <v>10</v>
      </c>
      <c r="F224" s="21" t="s">
        <v>72</v>
      </c>
      <c r="G224" s="21" t="s">
        <v>69</v>
      </c>
      <c r="H224" s="41">
        <v>15000000</v>
      </c>
      <c r="I224" s="41">
        <v>15000000</v>
      </c>
      <c r="J224" s="21" t="s">
        <v>42</v>
      </c>
      <c r="K224" s="21" t="s">
        <v>43</v>
      </c>
      <c r="L224" s="21" t="s">
        <v>128</v>
      </c>
    </row>
    <row r="225" spans="2:12" s="39" customFormat="1" ht="31.5">
      <c r="B225" s="21">
        <v>80101505</v>
      </c>
      <c r="C225" s="21" t="s">
        <v>319</v>
      </c>
      <c r="D225" s="21" t="s">
        <v>37</v>
      </c>
      <c r="E225" s="40">
        <v>10</v>
      </c>
      <c r="F225" s="21" t="s">
        <v>70</v>
      </c>
      <c r="G225" s="21" t="s">
        <v>69</v>
      </c>
      <c r="H225" s="41">
        <v>64000000</v>
      </c>
      <c r="I225" s="41">
        <v>64000000</v>
      </c>
      <c r="J225" s="21" t="s">
        <v>42</v>
      </c>
      <c r="K225" s="21" t="s">
        <v>43</v>
      </c>
      <c r="L225" s="21" t="s">
        <v>128</v>
      </c>
    </row>
    <row r="226" spans="2:12" s="39" customFormat="1" ht="47.25">
      <c r="B226" s="21" t="s">
        <v>353</v>
      </c>
      <c r="C226" s="21" t="s">
        <v>108</v>
      </c>
      <c r="D226" s="21" t="s">
        <v>37</v>
      </c>
      <c r="E226" s="40">
        <v>10</v>
      </c>
      <c r="F226" s="21" t="s">
        <v>72</v>
      </c>
      <c r="G226" s="21" t="s">
        <v>69</v>
      </c>
      <c r="H226" s="41">
        <v>30000000</v>
      </c>
      <c r="I226" s="41">
        <v>30000000</v>
      </c>
      <c r="J226" s="21" t="s">
        <v>42</v>
      </c>
      <c r="K226" s="21" t="s">
        <v>43</v>
      </c>
      <c r="L226" s="21" t="s">
        <v>128</v>
      </c>
    </row>
    <row r="227" spans="2:12" s="39" customFormat="1" ht="31.5">
      <c r="B227" s="21" t="s">
        <v>353</v>
      </c>
      <c r="C227" s="21" t="s">
        <v>119</v>
      </c>
      <c r="D227" s="21" t="s">
        <v>37</v>
      </c>
      <c r="E227" s="40">
        <v>10</v>
      </c>
      <c r="F227" s="21" t="s">
        <v>72</v>
      </c>
      <c r="G227" s="21" t="s">
        <v>69</v>
      </c>
      <c r="H227" s="41">
        <v>21000000</v>
      </c>
      <c r="I227" s="41">
        <v>21000000</v>
      </c>
      <c r="J227" s="21" t="s">
        <v>42</v>
      </c>
      <c r="K227" s="21" t="s">
        <v>43</v>
      </c>
      <c r="L227" s="21" t="s">
        <v>128</v>
      </c>
    </row>
    <row r="228" spans="2:12" s="39" customFormat="1" ht="31.5">
      <c r="B228" s="21" t="s">
        <v>353</v>
      </c>
      <c r="C228" s="21" t="s">
        <v>119</v>
      </c>
      <c r="D228" s="21" t="s">
        <v>37</v>
      </c>
      <c r="E228" s="40">
        <v>10</v>
      </c>
      <c r="F228" s="21" t="s">
        <v>72</v>
      </c>
      <c r="G228" s="21" t="s">
        <v>69</v>
      </c>
      <c r="H228" s="41">
        <v>21700000</v>
      </c>
      <c r="I228" s="41">
        <v>21700000</v>
      </c>
      <c r="J228" s="21" t="s">
        <v>42</v>
      </c>
      <c r="K228" s="21" t="s">
        <v>43</v>
      </c>
      <c r="L228" s="21" t="s">
        <v>128</v>
      </c>
    </row>
    <row r="229" spans="2:12" s="39" customFormat="1" ht="31.5">
      <c r="B229" s="21" t="s">
        <v>349</v>
      </c>
      <c r="C229" s="21" t="s">
        <v>320</v>
      </c>
      <c r="D229" s="21" t="s">
        <v>36</v>
      </c>
      <c r="E229" s="40">
        <v>11</v>
      </c>
      <c r="F229" s="21" t="s">
        <v>72</v>
      </c>
      <c r="G229" s="21" t="s">
        <v>69</v>
      </c>
      <c r="H229" s="41">
        <v>33600000</v>
      </c>
      <c r="I229" s="41">
        <v>33600000</v>
      </c>
      <c r="J229" s="21" t="s">
        <v>42</v>
      </c>
      <c r="K229" s="21" t="s">
        <v>43</v>
      </c>
      <c r="L229" s="21" t="s">
        <v>125</v>
      </c>
    </row>
    <row r="230" spans="2:12" s="39" customFormat="1" ht="31.5">
      <c r="B230" s="21">
        <v>72154043</v>
      </c>
      <c r="C230" s="21" t="s">
        <v>321</v>
      </c>
      <c r="D230" s="21" t="s">
        <v>38</v>
      </c>
      <c r="E230" s="40">
        <v>9</v>
      </c>
      <c r="F230" s="21" t="s">
        <v>72</v>
      </c>
      <c r="G230" s="21" t="s">
        <v>69</v>
      </c>
      <c r="H230" s="41">
        <v>20700000</v>
      </c>
      <c r="I230" s="41">
        <v>20700000</v>
      </c>
      <c r="J230" s="21" t="s">
        <v>42</v>
      </c>
      <c r="K230" s="21" t="s">
        <v>43</v>
      </c>
      <c r="L230" s="21" t="s">
        <v>122</v>
      </c>
    </row>
    <row r="231" spans="2:12" s="39" customFormat="1" ht="31.5">
      <c r="B231" s="21">
        <v>92101501</v>
      </c>
      <c r="C231" s="21" t="s">
        <v>322</v>
      </c>
      <c r="D231" s="21" t="s">
        <v>36</v>
      </c>
      <c r="E231" s="40">
        <v>11</v>
      </c>
      <c r="F231" s="21" t="s">
        <v>78</v>
      </c>
      <c r="G231" s="21" t="s">
        <v>69</v>
      </c>
      <c r="H231" s="41">
        <v>576000000</v>
      </c>
      <c r="I231" s="41">
        <v>576000000</v>
      </c>
      <c r="J231" s="21" t="s">
        <v>42</v>
      </c>
      <c r="K231" s="21" t="s">
        <v>43</v>
      </c>
      <c r="L231" s="21" t="s">
        <v>122</v>
      </c>
    </row>
    <row r="232" spans="2:12" s="39" customFormat="1" ht="31.5">
      <c r="B232" s="21" t="s">
        <v>343</v>
      </c>
      <c r="C232" s="21" t="s">
        <v>323</v>
      </c>
      <c r="D232" s="21" t="s">
        <v>36</v>
      </c>
      <c r="E232" s="40">
        <v>11</v>
      </c>
      <c r="F232" s="21" t="s">
        <v>78</v>
      </c>
      <c r="G232" s="21" t="s">
        <v>69</v>
      </c>
      <c r="H232" s="41">
        <v>365875560</v>
      </c>
      <c r="I232" s="41">
        <v>365875560</v>
      </c>
      <c r="J232" s="21" t="s">
        <v>42</v>
      </c>
      <c r="K232" s="21" t="s">
        <v>43</v>
      </c>
      <c r="L232" s="21" t="s">
        <v>122</v>
      </c>
    </row>
    <row r="233" spans="2:12" s="39" customFormat="1" ht="31.5">
      <c r="B233" s="21" t="s">
        <v>354</v>
      </c>
      <c r="C233" s="21" t="s">
        <v>120</v>
      </c>
      <c r="D233" s="21" t="s">
        <v>36</v>
      </c>
      <c r="E233" s="40">
        <v>6</v>
      </c>
      <c r="F233" s="21" t="s">
        <v>72</v>
      </c>
      <c r="G233" s="21" t="s">
        <v>69</v>
      </c>
      <c r="H233" s="41">
        <v>16000000</v>
      </c>
      <c r="I233" s="41">
        <v>16000000</v>
      </c>
      <c r="J233" s="21" t="s">
        <v>42</v>
      </c>
      <c r="K233" s="21" t="s">
        <v>43</v>
      </c>
      <c r="L233" s="21" t="s">
        <v>127</v>
      </c>
    </row>
    <row r="234" spans="2:12" s="39" customFormat="1" ht="31.5">
      <c r="B234" s="21" t="s">
        <v>354</v>
      </c>
      <c r="C234" s="21" t="s">
        <v>120</v>
      </c>
      <c r="D234" s="21" t="s">
        <v>36</v>
      </c>
      <c r="E234" s="40">
        <v>6</v>
      </c>
      <c r="F234" s="21" t="s">
        <v>72</v>
      </c>
      <c r="G234" s="21" t="s">
        <v>69</v>
      </c>
      <c r="H234" s="41">
        <v>18000000</v>
      </c>
      <c r="I234" s="41">
        <v>18000000</v>
      </c>
      <c r="J234" s="21" t="s">
        <v>42</v>
      </c>
      <c r="K234" s="21" t="s">
        <v>43</v>
      </c>
      <c r="L234" s="21" t="s">
        <v>127</v>
      </c>
    </row>
    <row r="235" spans="2:12" s="39" customFormat="1" ht="31.5">
      <c r="B235" s="21" t="s">
        <v>354</v>
      </c>
      <c r="C235" s="21" t="s">
        <v>120</v>
      </c>
      <c r="D235" s="21" t="s">
        <v>39</v>
      </c>
      <c r="E235" s="40">
        <v>6</v>
      </c>
      <c r="F235" s="21" t="s">
        <v>72</v>
      </c>
      <c r="G235" s="21" t="s">
        <v>69</v>
      </c>
      <c r="H235" s="41">
        <v>12000000</v>
      </c>
      <c r="I235" s="41">
        <v>12000000</v>
      </c>
      <c r="J235" s="21" t="s">
        <v>42</v>
      </c>
      <c r="K235" s="21" t="s">
        <v>43</v>
      </c>
      <c r="L235" s="21" t="s">
        <v>127</v>
      </c>
    </row>
    <row r="236" spans="2:12" s="39" customFormat="1" ht="31.5">
      <c r="B236" s="21" t="s">
        <v>354</v>
      </c>
      <c r="C236" s="21" t="s">
        <v>120</v>
      </c>
      <c r="D236" s="21" t="s">
        <v>39</v>
      </c>
      <c r="E236" s="40">
        <v>6</v>
      </c>
      <c r="F236" s="21" t="s">
        <v>72</v>
      </c>
      <c r="G236" s="21" t="s">
        <v>69</v>
      </c>
      <c r="H236" s="41">
        <v>7000000</v>
      </c>
      <c r="I236" s="41">
        <v>7000000</v>
      </c>
      <c r="J236" s="21" t="s">
        <v>42</v>
      </c>
      <c r="K236" s="21" t="s">
        <v>43</v>
      </c>
      <c r="L236" s="21" t="s">
        <v>127</v>
      </c>
    </row>
    <row r="237" spans="2:12" s="39" customFormat="1" ht="31.5">
      <c r="B237" s="21">
        <v>80141902</v>
      </c>
      <c r="C237" s="21" t="s">
        <v>324</v>
      </c>
      <c r="D237" s="21" t="s">
        <v>39</v>
      </c>
      <c r="E237" s="40">
        <v>1</v>
      </c>
      <c r="F237" s="21" t="s">
        <v>70</v>
      </c>
      <c r="G237" s="21" t="s">
        <v>69</v>
      </c>
      <c r="H237" s="41">
        <v>15000000</v>
      </c>
      <c r="I237" s="41">
        <v>15000000</v>
      </c>
      <c r="J237" s="21" t="s">
        <v>42</v>
      </c>
      <c r="K237" s="21" t="s">
        <v>43</v>
      </c>
      <c r="L237" s="21" t="s">
        <v>127</v>
      </c>
    </row>
    <row r="238" spans="2:12" s="39" customFormat="1" ht="31.5">
      <c r="B238" s="21" t="s">
        <v>354</v>
      </c>
      <c r="C238" s="21" t="s">
        <v>325</v>
      </c>
      <c r="D238" s="21" t="s">
        <v>36</v>
      </c>
      <c r="E238" s="40">
        <v>11</v>
      </c>
      <c r="F238" s="21" t="s">
        <v>70</v>
      </c>
      <c r="G238" s="21" t="s">
        <v>69</v>
      </c>
      <c r="H238" s="41">
        <v>180000000</v>
      </c>
      <c r="I238" s="41">
        <v>180000000</v>
      </c>
      <c r="J238" s="21" t="s">
        <v>42</v>
      </c>
      <c r="K238" s="21" t="s">
        <v>43</v>
      </c>
      <c r="L238" s="21" t="s">
        <v>127</v>
      </c>
    </row>
    <row r="239" spans="2:12" s="39" customFormat="1" ht="31.5">
      <c r="B239" s="21" t="s">
        <v>344</v>
      </c>
      <c r="C239" s="21" t="s">
        <v>121</v>
      </c>
      <c r="D239" s="21" t="s">
        <v>38</v>
      </c>
      <c r="E239" s="40">
        <v>9</v>
      </c>
      <c r="F239" s="21" t="s">
        <v>72</v>
      </c>
      <c r="G239" s="21" t="s">
        <v>69</v>
      </c>
      <c r="H239" s="41">
        <v>22000000</v>
      </c>
      <c r="I239" s="41">
        <v>22000000</v>
      </c>
      <c r="J239" s="21" t="s">
        <v>42</v>
      </c>
      <c r="K239" s="21" t="s">
        <v>43</v>
      </c>
      <c r="L239" s="21" t="s">
        <v>127</v>
      </c>
    </row>
    <row r="240" spans="2:12" s="39" customFormat="1" ht="31.5">
      <c r="B240" s="21">
        <v>80141902</v>
      </c>
      <c r="C240" s="21" t="s">
        <v>297</v>
      </c>
      <c r="D240" s="21" t="s">
        <v>39</v>
      </c>
      <c r="E240" s="40">
        <v>6</v>
      </c>
      <c r="F240" s="21" t="s">
        <v>72</v>
      </c>
      <c r="G240" s="21" t="s">
        <v>69</v>
      </c>
      <c r="H240" s="41">
        <v>5000000</v>
      </c>
      <c r="I240" s="41">
        <v>5000000</v>
      </c>
      <c r="J240" s="21" t="s">
        <v>42</v>
      </c>
      <c r="K240" s="21" t="s">
        <v>43</v>
      </c>
      <c r="L240" s="21" t="s">
        <v>126</v>
      </c>
    </row>
    <row r="241" spans="2:12" s="39" customFormat="1" ht="31.5">
      <c r="B241" s="21">
        <v>86101705</v>
      </c>
      <c r="C241" s="21" t="s">
        <v>326</v>
      </c>
      <c r="D241" s="21" t="s">
        <v>38</v>
      </c>
      <c r="E241" s="40">
        <v>9</v>
      </c>
      <c r="F241" s="21" t="s">
        <v>72</v>
      </c>
      <c r="G241" s="21" t="s">
        <v>69</v>
      </c>
      <c r="H241" s="41">
        <v>60000000</v>
      </c>
      <c r="I241" s="41">
        <v>60000000</v>
      </c>
      <c r="J241" s="21" t="s">
        <v>42</v>
      </c>
      <c r="K241" s="21" t="s">
        <v>43</v>
      </c>
      <c r="L241" s="21" t="s">
        <v>124</v>
      </c>
    </row>
    <row r="242" spans="2:12" s="39" customFormat="1" ht="31.5">
      <c r="B242" s="21" t="s">
        <v>353</v>
      </c>
      <c r="C242" s="21" t="s">
        <v>300</v>
      </c>
      <c r="D242" s="21" t="s">
        <v>38</v>
      </c>
      <c r="E242" s="40">
        <v>9</v>
      </c>
      <c r="F242" s="21" t="s">
        <v>72</v>
      </c>
      <c r="G242" s="21" t="s">
        <v>69</v>
      </c>
      <c r="H242" s="41">
        <v>20000000</v>
      </c>
      <c r="I242" s="41">
        <v>20000000</v>
      </c>
      <c r="J242" s="21" t="s">
        <v>42</v>
      </c>
      <c r="K242" s="21" t="s">
        <v>43</v>
      </c>
      <c r="L242" s="21" t="s">
        <v>126</v>
      </c>
    </row>
    <row r="243" spans="2:12" s="39" customFormat="1" ht="31.5">
      <c r="B243" s="21">
        <v>86101705</v>
      </c>
      <c r="C243" s="21" t="s">
        <v>327</v>
      </c>
      <c r="D243" s="21" t="s">
        <v>38</v>
      </c>
      <c r="E243" s="40">
        <v>9</v>
      </c>
      <c r="F243" s="21" t="s">
        <v>72</v>
      </c>
      <c r="G243" s="21" t="s">
        <v>69</v>
      </c>
      <c r="H243" s="41">
        <v>20000000</v>
      </c>
      <c r="I243" s="41">
        <v>20000000</v>
      </c>
      <c r="J243" s="21" t="s">
        <v>42</v>
      </c>
      <c r="K243" s="21" t="s">
        <v>43</v>
      </c>
      <c r="L243" s="21" t="s">
        <v>128</v>
      </c>
    </row>
    <row r="244" spans="2:12" s="39" customFormat="1" ht="31.5">
      <c r="B244" s="21" t="s">
        <v>353</v>
      </c>
      <c r="C244" s="21" t="s">
        <v>328</v>
      </c>
      <c r="D244" s="21" t="s">
        <v>38</v>
      </c>
      <c r="E244" s="40">
        <v>9</v>
      </c>
      <c r="F244" s="21" t="s">
        <v>72</v>
      </c>
      <c r="G244" s="21" t="s">
        <v>69</v>
      </c>
      <c r="H244" s="41">
        <v>20000000</v>
      </c>
      <c r="I244" s="41">
        <v>20000000</v>
      </c>
      <c r="J244" s="21" t="s">
        <v>42</v>
      </c>
      <c r="K244" s="21" t="s">
        <v>43</v>
      </c>
      <c r="L244" s="21" t="s">
        <v>126</v>
      </c>
    </row>
    <row r="245" spans="2:12" s="39" customFormat="1" ht="31.5">
      <c r="B245" s="21">
        <v>90111800</v>
      </c>
      <c r="C245" s="21" t="s">
        <v>329</v>
      </c>
      <c r="D245" s="21" t="s">
        <v>36</v>
      </c>
      <c r="E245" s="40">
        <v>11</v>
      </c>
      <c r="F245" s="21" t="s">
        <v>72</v>
      </c>
      <c r="G245" s="21" t="s">
        <v>69</v>
      </c>
      <c r="H245" s="41">
        <v>22500000</v>
      </c>
      <c r="I245" s="41">
        <v>22500000</v>
      </c>
      <c r="J245" s="21" t="s">
        <v>42</v>
      </c>
      <c r="K245" s="21" t="s">
        <v>43</v>
      </c>
      <c r="L245" s="21" t="s">
        <v>125</v>
      </c>
    </row>
    <row r="246" spans="2:12" s="39" customFormat="1" ht="31.5">
      <c r="B246" s="21">
        <v>90111800</v>
      </c>
      <c r="C246" s="21" t="s">
        <v>329</v>
      </c>
      <c r="D246" s="21" t="s">
        <v>36</v>
      </c>
      <c r="E246" s="40">
        <v>11</v>
      </c>
      <c r="F246" s="21" t="s">
        <v>72</v>
      </c>
      <c r="G246" s="21" t="s">
        <v>69</v>
      </c>
      <c r="H246" s="41">
        <v>22500000</v>
      </c>
      <c r="I246" s="41">
        <v>22500000</v>
      </c>
      <c r="J246" s="21" t="s">
        <v>42</v>
      </c>
      <c r="K246" s="21" t="s">
        <v>43</v>
      </c>
      <c r="L246" s="21" t="s">
        <v>125</v>
      </c>
    </row>
    <row r="248" spans="2:5" ht="15.75">
      <c r="B248" s="35" t="s">
        <v>19</v>
      </c>
      <c r="E248" s="36"/>
    </row>
    <row r="249" spans="2:4" ht="29.25" customHeight="1">
      <c r="B249" s="33" t="s">
        <v>6</v>
      </c>
      <c r="C249" s="33" t="s">
        <v>61</v>
      </c>
      <c r="D249" s="33" t="s">
        <v>13</v>
      </c>
    </row>
    <row r="250" spans="1:4" ht="31.5">
      <c r="A250" s="37" t="s">
        <v>63</v>
      </c>
      <c r="B250" s="34"/>
      <c r="C250" s="34"/>
      <c r="D250" s="34"/>
    </row>
    <row r="252" ht="15.75">
      <c r="B252" s="38"/>
    </row>
    <row r="253" ht="15.75">
      <c r="B253" s="38"/>
    </row>
  </sheetData>
  <sheetProtection password="8D94" sheet="1" objects="1" scenarios="1" formatCells="0" formatColumns="0" formatRows="0"/>
  <mergeCells count="2">
    <mergeCell ref="F5:I9"/>
    <mergeCell ref="F11:I15"/>
  </mergeCells>
  <dataValidations count="5">
    <dataValidation type="list" allowBlank="1" showInputMessage="1" showErrorMessage="1" sqref="D22:D246">
      <formula1>meses</formula1>
    </dataValidation>
    <dataValidation type="list" allowBlank="1" showInputMessage="1" showErrorMessage="1" sqref="K22:K247">
      <formula1>vfestado</formula1>
    </dataValidation>
    <dataValidation type="list" allowBlank="1" showInputMessage="1" showErrorMessage="1" sqref="J22:J247">
      <formula1>vf</formula1>
    </dataValidation>
    <dataValidation type="list" allowBlank="1" showInputMessage="1" showErrorMessage="1" sqref="G22:G247">
      <formula1>fuenteRecursos</formula1>
    </dataValidation>
    <dataValidation type="list" allowBlank="1" showInputMessage="1" showErrorMessage="1" sqref="F22:F247">
      <formula1>modalidad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50"/>
  </sheetPr>
  <dimension ref="B2:L36"/>
  <sheetViews>
    <sheetView showGridLines="0" zoomScale="55" zoomScaleNormal="55" zoomScalePageLayoutView="80" workbookViewId="0" topLeftCell="A25">
      <selection activeCell="C31" sqref="C31"/>
    </sheetView>
  </sheetViews>
  <sheetFormatPr defaultColWidth="10.8515625" defaultRowHeight="15"/>
  <cols>
    <col min="1" max="1" width="10.8515625" style="4" customWidth="1"/>
    <col min="2" max="2" width="57.00390625" style="4" customWidth="1"/>
    <col min="3" max="3" width="104.7109375" style="4" customWidth="1"/>
    <col min="4" max="4" width="56.28125" style="4" customWidth="1"/>
    <col min="5" max="5" width="28.7109375" style="4" customWidth="1"/>
    <col min="6" max="6" width="29.57421875" style="4" customWidth="1"/>
    <col min="7" max="7" width="40.00390625" style="4" customWidth="1"/>
    <col min="8" max="8" width="21.28125" style="4" customWidth="1"/>
    <col min="9" max="9" width="16.421875" style="4" customWidth="1"/>
    <col min="10" max="10" width="16.140625" style="4" bestFit="1" customWidth="1"/>
    <col min="11" max="11" width="16.7109375" style="4" customWidth="1"/>
    <col min="12" max="12" width="47.140625" style="4" customWidth="1"/>
    <col min="13" max="13" width="14.00390625" style="4" customWidth="1"/>
    <col min="14" max="14" width="42.421875" style="4" customWidth="1"/>
    <col min="15" max="16384" width="10.8515625" style="4" customWidth="1"/>
  </cols>
  <sheetData>
    <row r="2" ht="15">
      <c r="B2" s="3" t="s">
        <v>18</v>
      </c>
    </row>
    <row r="3" ht="15">
      <c r="B3" s="3"/>
    </row>
    <row r="4" ht="15">
      <c r="B4" s="3" t="s">
        <v>0</v>
      </c>
    </row>
    <row r="5" spans="2:9" ht="15">
      <c r="B5" s="5" t="s">
        <v>1</v>
      </c>
      <c r="C5" s="6" t="s">
        <v>45</v>
      </c>
      <c r="F5" s="51" t="s">
        <v>24</v>
      </c>
      <c r="G5" s="52"/>
      <c r="H5" s="52"/>
      <c r="I5" s="53"/>
    </row>
    <row r="6" spans="2:9" ht="15">
      <c r="B6" s="5" t="s">
        <v>2</v>
      </c>
      <c r="C6" s="6" t="s">
        <v>46</v>
      </c>
      <c r="F6" s="54"/>
      <c r="G6" s="55"/>
      <c r="H6" s="55"/>
      <c r="I6" s="56"/>
    </row>
    <row r="7" spans="2:9" ht="15">
      <c r="B7" s="5" t="s">
        <v>3</v>
      </c>
      <c r="C7" s="7">
        <v>7956600</v>
      </c>
      <c r="F7" s="54"/>
      <c r="G7" s="55"/>
      <c r="H7" s="55"/>
      <c r="I7" s="56"/>
    </row>
    <row r="8" spans="2:9" ht="15">
      <c r="B8" s="5" t="s">
        <v>15</v>
      </c>
      <c r="C8" s="1" t="s">
        <v>47</v>
      </c>
      <c r="F8" s="54"/>
      <c r="G8" s="55"/>
      <c r="H8" s="55"/>
      <c r="I8" s="56"/>
    </row>
    <row r="9" spans="2:9" ht="180" customHeight="1">
      <c r="B9" s="5" t="s">
        <v>17</v>
      </c>
      <c r="C9" s="8" t="s">
        <v>54</v>
      </c>
      <c r="F9" s="57"/>
      <c r="G9" s="58"/>
      <c r="H9" s="58"/>
      <c r="I9" s="59"/>
    </row>
    <row r="10" spans="2:3" ht="148.5" customHeight="1">
      <c r="B10" s="5" t="s">
        <v>4</v>
      </c>
      <c r="C10" s="8" t="s">
        <v>55</v>
      </c>
    </row>
    <row r="11" spans="2:9" ht="30">
      <c r="B11" s="5" t="s">
        <v>5</v>
      </c>
      <c r="C11" s="6" t="s">
        <v>44</v>
      </c>
      <c r="F11" s="51" t="s">
        <v>23</v>
      </c>
      <c r="G11" s="52"/>
      <c r="H11" s="52"/>
      <c r="I11" s="53"/>
    </row>
    <row r="12" spans="2:9" ht="26.25">
      <c r="B12" s="5" t="s">
        <v>20</v>
      </c>
      <c r="C12" s="16">
        <v>36305002019</v>
      </c>
      <c r="F12" s="54"/>
      <c r="G12" s="55"/>
      <c r="H12" s="55"/>
      <c r="I12" s="56"/>
    </row>
    <row r="13" spans="2:9" ht="26.25">
      <c r="B13" s="5" t="s">
        <v>21</v>
      </c>
      <c r="C13" s="16">
        <v>245784840</v>
      </c>
      <c r="F13" s="54"/>
      <c r="G13" s="55"/>
      <c r="H13" s="55"/>
      <c r="I13" s="56"/>
    </row>
    <row r="14" spans="2:9" ht="26.25">
      <c r="B14" s="5" t="s">
        <v>22</v>
      </c>
      <c r="C14" s="16">
        <v>24578484</v>
      </c>
      <c r="F14" s="54"/>
      <c r="G14" s="55"/>
      <c r="H14" s="55"/>
      <c r="I14" s="56"/>
    </row>
    <row r="15" spans="2:9" ht="26.25">
      <c r="B15" s="5" t="s">
        <v>16</v>
      </c>
      <c r="C15" s="17">
        <v>44182</v>
      </c>
      <c r="F15" s="57"/>
      <c r="G15" s="58"/>
      <c r="H15" s="58"/>
      <c r="I15" s="59"/>
    </row>
    <row r="17" ht="15">
      <c r="B17" s="3" t="s">
        <v>14</v>
      </c>
    </row>
    <row r="18" spans="2:12" ht="75" customHeight="1">
      <c r="B18" s="2" t="s">
        <v>100</v>
      </c>
      <c r="C18" s="2" t="s">
        <v>6</v>
      </c>
      <c r="D18" s="2" t="s">
        <v>57</v>
      </c>
      <c r="E18" s="2" t="s">
        <v>58</v>
      </c>
      <c r="F18" s="2" t="s">
        <v>7</v>
      </c>
      <c r="G18" s="2" t="s">
        <v>8</v>
      </c>
      <c r="H18" s="2" t="s">
        <v>9</v>
      </c>
      <c r="I18" s="2" t="s">
        <v>10</v>
      </c>
      <c r="J18" s="2" t="s">
        <v>11</v>
      </c>
      <c r="K18" s="2" t="s">
        <v>12</v>
      </c>
      <c r="L18" s="2" t="s">
        <v>13</v>
      </c>
    </row>
    <row r="19" spans="2:12" ht="60">
      <c r="B19" s="8">
        <v>76111501</v>
      </c>
      <c r="C19" s="8" t="s">
        <v>27</v>
      </c>
      <c r="D19" s="9" t="s">
        <v>36</v>
      </c>
      <c r="E19" s="9">
        <v>12</v>
      </c>
      <c r="F19" s="8" t="s">
        <v>56</v>
      </c>
      <c r="G19" s="8" t="s">
        <v>41</v>
      </c>
      <c r="H19" s="10">
        <v>55843823</v>
      </c>
      <c r="I19" s="10">
        <v>55843823</v>
      </c>
      <c r="J19" s="8" t="s">
        <v>42</v>
      </c>
      <c r="K19" s="8" t="s">
        <v>43</v>
      </c>
      <c r="L19" s="8" t="s">
        <v>44</v>
      </c>
    </row>
    <row r="20" spans="2:12" ht="60">
      <c r="B20" s="8">
        <v>76111501</v>
      </c>
      <c r="C20" s="8" t="s">
        <v>27</v>
      </c>
      <c r="D20" s="9" t="s">
        <v>36</v>
      </c>
      <c r="E20" s="9">
        <v>12</v>
      </c>
      <c r="F20" s="8" t="s">
        <v>56</v>
      </c>
      <c r="G20" s="8" t="s">
        <v>41</v>
      </c>
      <c r="H20" s="10">
        <v>55843823</v>
      </c>
      <c r="I20" s="10">
        <v>55843823</v>
      </c>
      <c r="J20" s="8" t="s">
        <v>42</v>
      </c>
      <c r="K20" s="8" t="s">
        <v>43</v>
      </c>
      <c r="L20" s="8" t="s">
        <v>44</v>
      </c>
    </row>
    <row r="21" spans="2:12" ht="60">
      <c r="B21" s="8" t="s">
        <v>25</v>
      </c>
      <c r="C21" s="8" t="s">
        <v>28</v>
      </c>
      <c r="D21" s="9" t="s">
        <v>37</v>
      </c>
      <c r="E21" s="9">
        <v>11</v>
      </c>
      <c r="F21" s="8" t="s">
        <v>56</v>
      </c>
      <c r="G21" s="8" t="s">
        <v>41</v>
      </c>
      <c r="H21" s="10">
        <v>116573263</v>
      </c>
      <c r="I21" s="10">
        <v>116573263</v>
      </c>
      <c r="J21" s="8" t="s">
        <v>42</v>
      </c>
      <c r="K21" s="8" t="s">
        <v>43</v>
      </c>
      <c r="L21" s="8" t="s">
        <v>44</v>
      </c>
    </row>
    <row r="22" spans="2:12" ht="60">
      <c r="B22" s="8">
        <v>90121502</v>
      </c>
      <c r="C22" s="8" t="s">
        <v>29</v>
      </c>
      <c r="D22" s="9" t="s">
        <v>36</v>
      </c>
      <c r="E22" s="9">
        <v>12</v>
      </c>
      <c r="F22" s="8" t="s">
        <v>56</v>
      </c>
      <c r="G22" s="8" t="s">
        <v>41</v>
      </c>
      <c r="H22" s="10">
        <v>30000000</v>
      </c>
      <c r="I22" s="10">
        <v>30000000</v>
      </c>
      <c r="J22" s="8" t="s">
        <v>42</v>
      </c>
      <c r="K22" s="8" t="s">
        <v>43</v>
      </c>
      <c r="L22" s="8" t="s">
        <v>44</v>
      </c>
    </row>
    <row r="23" spans="2:12" ht="60">
      <c r="B23" s="8" t="s">
        <v>26</v>
      </c>
      <c r="C23" s="8" t="s">
        <v>30</v>
      </c>
      <c r="D23" s="9" t="s">
        <v>38</v>
      </c>
      <c r="E23" s="9">
        <v>9</v>
      </c>
      <c r="F23" s="8" t="s">
        <v>56</v>
      </c>
      <c r="G23" s="8" t="s">
        <v>41</v>
      </c>
      <c r="H23" s="10">
        <v>3722648</v>
      </c>
      <c r="I23" s="10">
        <v>3722648</v>
      </c>
      <c r="J23" s="8" t="s">
        <v>42</v>
      </c>
      <c r="K23" s="8" t="s">
        <v>43</v>
      </c>
      <c r="L23" s="8" t="s">
        <v>44</v>
      </c>
    </row>
    <row r="24" spans="2:12" ht="60">
      <c r="B24" s="8">
        <v>81112101</v>
      </c>
      <c r="C24" s="8" t="s">
        <v>31</v>
      </c>
      <c r="D24" s="9" t="s">
        <v>36</v>
      </c>
      <c r="E24" s="9">
        <v>7</v>
      </c>
      <c r="F24" s="8" t="s">
        <v>56</v>
      </c>
      <c r="G24" s="8" t="s">
        <v>41</v>
      </c>
      <c r="H24" s="10">
        <v>8455600</v>
      </c>
      <c r="I24" s="10">
        <v>8455600</v>
      </c>
      <c r="J24" s="8" t="s">
        <v>42</v>
      </c>
      <c r="K24" s="8" t="s">
        <v>43</v>
      </c>
      <c r="L24" s="8" t="s">
        <v>44</v>
      </c>
    </row>
    <row r="25" spans="2:12" ht="60">
      <c r="B25" s="8">
        <v>81112101</v>
      </c>
      <c r="C25" s="8" t="s">
        <v>32</v>
      </c>
      <c r="D25" s="9" t="s">
        <v>39</v>
      </c>
      <c r="E25" s="9">
        <v>5</v>
      </c>
      <c r="F25" s="8" t="s">
        <v>56</v>
      </c>
      <c r="G25" s="8" t="s">
        <v>41</v>
      </c>
      <c r="H25" s="10">
        <v>15687848</v>
      </c>
      <c r="I25" s="10">
        <v>15687848</v>
      </c>
      <c r="J25" s="8" t="s">
        <v>42</v>
      </c>
      <c r="K25" s="8" t="s">
        <v>43</v>
      </c>
      <c r="L25" s="8" t="s">
        <v>44</v>
      </c>
    </row>
    <row r="26" spans="2:12" ht="60">
      <c r="B26" s="8">
        <v>81112501</v>
      </c>
      <c r="C26" s="8" t="s">
        <v>33</v>
      </c>
      <c r="D26" s="9" t="s">
        <v>40</v>
      </c>
      <c r="E26" s="9">
        <v>5</v>
      </c>
      <c r="F26" s="8" t="s">
        <v>56</v>
      </c>
      <c r="G26" s="8" t="s">
        <v>41</v>
      </c>
      <c r="H26" s="10">
        <v>0</v>
      </c>
      <c r="I26" s="10">
        <v>0</v>
      </c>
      <c r="J26" s="8" t="s">
        <v>42</v>
      </c>
      <c r="K26" s="8" t="s">
        <v>43</v>
      </c>
      <c r="L26" s="8" t="s">
        <v>44</v>
      </c>
    </row>
    <row r="27" spans="2:12" ht="60">
      <c r="B27" s="8">
        <v>81112501</v>
      </c>
      <c r="C27" s="8" t="s">
        <v>34</v>
      </c>
      <c r="D27" s="9" t="s">
        <v>36</v>
      </c>
      <c r="E27" s="9">
        <v>6</v>
      </c>
      <c r="F27" s="8" t="s">
        <v>56</v>
      </c>
      <c r="G27" s="8" t="s">
        <v>41</v>
      </c>
      <c r="H27" s="10">
        <v>0</v>
      </c>
      <c r="I27" s="10">
        <v>0</v>
      </c>
      <c r="J27" s="8" t="s">
        <v>42</v>
      </c>
      <c r="K27" s="8" t="s">
        <v>43</v>
      </c>
      <c r="L27" s="8" t="s">
        <v>44</v>
      </c>
    </row>
    <row r="28" spans="2:12" ht="60">
      <c r="B28" s="8">
        <v>43233200</v>
      </c>
      <c r="C28" s="8" t="s">
        <v>35</v>
      </c>
      <c r="D28" s="9" t="s">
        <v>37</v>
      </c>
      <c r="E28" s="9">
        <v>9</v>
      </c>
      <c r="F28" s="8" t="s">
        <v>56</v>
      </c>
      <c r="G28" s="8" t="s">
        <v>41</v>
      </c>
      <c r="H28" s="10">
        <v>25000000</v>
      </c>
      <c r="I28" s="10">
        <v>25000000</v>
      </c>
      <c r="J28" s="8" t="s">
        <v>42</v>
      </c>
      <c r="K28" s="8" t="s">
        <v>43</v>
      </c>
      <c r="L28" s="8" t="s">
        <v>44</v>
      </c>
    </row>
    <row r="30" spans="2:4" ht="15">
      <c r="B30" s="11" t="s">
        <v>19</v>
      </c>
      <c r="C30"/>
      <c r="D30"/>
    </row>
    <row r="31" spans="2:4" ht="15">
      <c r="B31" s="2" t="s">
        <v>6</v>
      </c>
      <c r="C31" s="2" t="s">
        <v>101</v>
      </c>
      <c r="D31" s="2" t="s">
        <v>13</v>
      </c>
    </row>
    <row r="32" spans="2:4" ht="45">
      <c r="B32" s="8" t="s">
        <v>49</v>
      </c>
      <c r="C32" s="8">
        <v>81112003</v>
      </c>
      <c r="D32" s="8" t="s">
        <v>44</v>
      </c>
    </row>
    <row r="33" spans="2:4" ht="45">
      <c r="B33" s="8" t="s">
        <v>50</v>
      </c>
      <c r="C33" s="8" t="s">
        <v>48</v>
      </c>
      <c r="D33" s="8" t="s">
        <v>44</v>
      </c>
    </row>
    <row r="34" spans="2:4" ht="75">
      <c r="B34" s="8" t="s">
        <v>51</v>
      </c>
      <c r="C34" s="8">
        <v>81111811</v>
      </c>
      <c r="D34" s="8" t="s">
        <v>44</v>
      </c>
    </row>
    <row r="35" spans="2:4" ht="45">
      <c r="B35" s="8" t="s">
        <v>52</v>
      </c>
      <c r="C35" s="8">
        <v>81112003</v>
      </c>
      <c r="D35" s="8" t="s">
        <v>44</v>
      </c>
    </row>
    <row r="36" spans="2:4" ht="90">
      <c r="B36" s="8" t="s">
        <v>53</v>
      </c>
      <c r="C36" s="8">
        <v>81111811</v>
      </c>
      <c r="D36" s="8" t="s">
        <v>44</v>
      </c>
    </row>
  </sheetData>
  <sheetProtection/>
  <mergeCells count="2">
    <mergeCell ref="F5:I9"/>
    <mergeCell ref="F11:I15"/>
  </mergeCells>
  <dataValidations count="5">
    <dataValidation type="list" allowBlank="1" showInputMessage="1" showErrorMessage="1" sqref="K19:K28">
      <formula1>vfestado</formula1>
    </dataValidation>
    <dataValidation type="list" allowBlank="1" showInputMessage="1" showErrorMessage="1" sqref="J19:J28">
      <formula1>vf</formula1>
    </dataValidation>
    <dataValidation type="list" allowBlank="1" showInputMessage="1" showErrorMessage="1" sqref="G19:G28">
      <formula1>fuenteRecursos</formula1>
    </dataValidation>
    <dataValidation type="list" allowBlank="1" showInputMessage="1" showErrorMessage="1" sqref="F19:F28">
      <formula1>modalidad</formula1>
    </dataValidation>
    <dataValidation type="list" allowBlank="1" showInputMessage="1" showErrorMessage="1" sqref="D19:D28">
      <formula1>meses</formula1>
    </dataValidation>
  </dataValidations>
  <hyperlinks>
    <hyperlink ref="C8" r:id="rId1" display="www.colombiacompra.gov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00B050"/>
  </sheetPr>
  <dimension ref="A1:E35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10.8515625" style="0" customWidth="1"/>
    <col min="2" max="2" width="65.421875" style="0" customWidth="1"/>
    <col min="3" max="3" width="9.140625" style="0" customWidth="1"/>
    <col min="4" max="4" width="11.57421875" style="0" customWidth="1"/>
    <col min="5" max="5" width="92.8515625" style="0" bestFit="1" customWidth="1"/>
  </cols>
  <sheetData>
    <row r="1" spans="1:5" ht="12.75" customHeight="1">
      <c r="A1" s="12" t="s">
        <v>64</v>
      </c>
      <c r="B1" s="12" t="s">
        <v>7</v>
      </c>
      <c r="D1" s="12" t="s">
        <v>64</v>
      </c>
      <c r="E1" s="12" t="s">
        <v>8</v>
      </c>
    </row>
    <row r="2" spans="1:5" ht="12.75" customHeight="1">
      <c r="A2" s="14">
        <v>1</v>
      </c>
      <c r="B2" s="13" t="s">
        <v>65</v>
      </c>
      <c r="D2" s="14">
        <v>1</v>
      </c>
      <c r="E2" s="13" t="s">
        <v>69</v>
      </c>
    </row>
    <row r="3" spans="1:5" ht="12.75" customHeight="1">
      <c r="A3" s="14">
        <v>4</v>
      </c>
      <c r="B3" s="13" t="s">
        <v>66</v>
      </c>
      <c r="D3" s="14">
        <v>4</v>
      </c>
      <c r="E3" s="13" t="s">
        <v>71</v>
      </c>
    </row>
    <row r="4" spans="1:5" ht="12.75" customHeight="1">
      <c r="A4" s="14">
        <v>9</v>
      </c>
      <c r="B4" s="13" t="s">
        <v>67</v>
      </c>
      <c r="D4" s="14">
        <v>5</v>
      </c>
      <c r="E4" s="13" t="s">
        <v>73</v>
      </c>
    </row>
    <row r="5" spans="1:5" ht="12.75" customHeight="1">
      <c r="A5" s="14">
        <v>10</v>
      </c>
      <c r="B5" s="13" t="s">
        <v>68</v>
      </c>
      <c r="D5" s="14">
        <v>6</v>
      </c>
      <c r="E5" s="13" t="s">
        <v>75</v>
      </c>
    </row>
    <row r="6" spans="1:5" ht="12.75" customHeight="1">
      <c r="A6" s="14">
        <v>11</v>
      </c>
      <c r="B6" s="13" t="s">
        <v>56</v>
      </c>
      <c r="D6" s="14">
        <v>7</v>
      </c>
      <c r="E6" s="13" t="s">
        <v>77</v>
      </c>
    </row>
    <row r="7" spans="1:5" ht="12.75" customHeight="1">
      <c r="A7" s="14">
        <v>12</v>
      </c>
      <c r="B7" s="13" t="s">
        <v>70</v>
      </c>
      <c r="D7" s="14">
        <v>8</v>
      </c>
      <c r="E7" s="13" t="s">
        <v>79</v>
      </c>
    </row>
    <row r="8" spans="1:5" ht="12.75" customHeight="1">
      <c r="A8" s="14">
        <v>13</v>
      </c>
      <c r="B8" s="13" t="s">
        <v>72</v>
      </c>
      <c r="D8" s="14">
        <v>9</v>
      </c>
      <c r="E8" s="13" t="s">
        <v>81</v>
      </c>
    </row>
    <row r="9" spans="1:5" ht="12.75" customHeight="1">
      <c r="A9" s="14">
        <v>15</v>
      </c>
      <c r="B9" s="13" t="s">
        <v>74</v>
      </c>
      <c r="D9" s="14">
        <v>10</v>
      </c>
      <c r="E9" s="13" t="s">
        <v>83</v>
      </c>
    </row>
    <row r="10" spans="1:5" ht="12.75" customHeight="1">
      <c r="A10" s="14">
        <v>17</v>
      </c>
      <c r="B10" s="13" t="s">
        <v>76</v>
      </c>
      <c r="D10" s="14">
        <v>11</v>
      </c>
      <c r="E10" s="13" t="s">
        <v>85</v>
      </c>
    </row>
    <row r="11" spans="1:5" ht="12.75" customHeight="1">
      <c r="A11" s="14">
        <v>18</v>
      </c>
      <c r="B11" s="13" t="s">
        <v>78</v>
      </c>
      <c r="D11" s="14">
        <v>12</v>
      </c>
      <c r="E11" s="13" t="s">
        <v>87</v>
      </c>
    </row>
    <row r="12" spans="1:2" ht="12.75" customHeight="1">
      <c r="A12" s="14">
        <v>19</v>
      </c>
      <c r="B12" s="13" t="s">
        <v>80</v>
      </c>
    </row>
    <row r="13" spans="1:5" ht="12.75" customHeight="1">
      <c r="A13" s="14">
        <v>20</v>
      </c>
      <c r="B13" s="13" t="s">
        <v>82</v>
      </c>
      <c r="D13" s="12" t="s">
        <v>64</v>
      </c>
      <c r="E13" s="12" t="s">
        <v>12</v>
      </c>
    </row>
    <row r="14" spans="1:5" ht="12.75" customHeight="1">
      <c r="A14" s="14">
        <v>21</v>
      </c>
      <c r="B14" s="13" t="s">
        <v>84</v>
      </c>
      <c r="D14" s="14">
        <v>0</v>
      </c>
      <c r="E14" s="13" t="s">
        <v>43</v>
      </c>
    </row>
    <row r="15" spans="1:5" ht="12.75" customHeight="1">
      <c r="A15" s="14">
        <v>22</v>
      </c>
      <c r="B15" s="13" t="s">
        <v>86</v>
      </c>
      <c r="D15" s="14">
        <v>1</v>
      </c>
      <c r="E15" s="13" t="s">
        <v>88</v>
      </c>
    </row>
    <row r="16" spans="4:5" ht="12.75" customHeight="1">
      <c r="D16" s="14">
        <v>2</v>
      </c>
      <c r="E16" s="13" t="s">
        <v>89</v>
      </c>
    </row>
    <row r="17" spans="4:5" ht="12.75" customHeight="1">
      <c r="D17" s="14">
        <v>3</v>
      </c>
      <c r="E17" s="13" t="s">
        <v>90</v>
      </c>
    </row>
    <row r="18" ht="12.75" customHeight="1"/>
    <row r="19" spans="4:5" ht="12.75" customHeight="1">
      <c r="D19" s="12" t="s">
        <v>64</v>
      </c>
      <c r="E19" s="12" t="s">
        <v>91</v>
      </c>
    </row>
    <row r="20" spans="4:5" ht="12.75" customHeight="1">
      <c r="D20" s="14">
        <v>1</v>
      </c>
      <c r="E20" s="13" t="s">
        <v>36</v>
      </c>
    </row>
    <row r="21" spans="4:5" ht="12.75" customHeight="1">
      <c r="D21" s="14">
        <v>2</v>
      </c>
      <c r="E21" s="13" t="s">
        <v>37</v>
      </c>
    </row>
    <row r="22" spans="4:5" ht="12.75" customHeight="1">
      <c r="D22" s="14">
        <v>3</v>
      </c>
      <c r="E22" s="13" t="s">
        <v>38</v>
      </c>
    </row>
    <row r="23" spans="4:5" ht="12.75" customHeight="1">
      <c r="D23" s="14">
        <v>4</v>
      </c>
      <c r="E23" s="13" t="s">
        <v>40</v>
      </c>
    </row>
    <row r="24" spans="4:5" ht="12.75" customHeight="1">
      <c r="D24" s="14">
        <v>5</v>
      </c>
      <c r="E24" s="13" t="s">
        <v>92</v>
      </c>
    </row>
    <row r="25" spans="4:5" ht="12.75" customHeight="1">
      <c r="D25" s="14">
        <v>6</v>
      </c>
      <c r="E25" s="13" t="s">
        <v>39</v>
      </c>
    </row>
    <row r="26" spans="4:5" ht="12.75" customHeight="1">
      <c r="D26" s="14">
        <v>7</v>
      </c>
      <c r="E26" s="13" t="s">
        <v>93</v>
      </c>
    </row>
    <row r="27" spans="4:5" ht="12.75" customHeight="1">
      <c r="D27" s="14">
        <v>8</v>
      </c>
      <c r="E27" s="13" t="s">
        <v>94</v>
      </c>
    </row>
    <row r="28" spans="4:5" ht="12.75" customHeight="1">
      <c r="D28" s="14">
        <v>9</v>
      </c>
      <c r="E28" s="13" t="s">
        <v>95</v>
      </c>
    </row>
    <row r="29" spans="4:5" ht="12.75" customHeight="1">
      <c r="D29" s="14">
        <v>10</v>
      </c>
      <c r="E29" s="13" t="s">
        <v>96</v>
      </c>
    </row>
    <row r="30" spans="4:5" ht="12.75" customHeight="1">
      <c r="D30" s="14">
        <v>11</v>
      </c>
      <c r="E30" s="13" t="s">
        <v>97</v>
      </c>
    </row>
    <row r="31" spans="4:5" ht="12.75" customHeight="1">
      <c r="D31" s="14">
        <v>12</v>
      </c>
      <c r="E31" s="13" t="s">
        <v>98</v>
      </c>
    </row>
    <row r="32" ht="12.75" customHeight="1"/>
    <row r="33" spans="4:5" ht="51">
      <c r="D33" s="15" t="s">
        <v>11</v>
      </c>
      <c r="E33" s="15" t="s">
        <v>11</v>
      </c>
    </row>
    <row r="34" spans="4:5" ht="15">
      <c r="D34" s="14">
        <v>0</v>
      </c>
      <c r="E34" s="13" t="s">
        <v>42</v>
      </c>
    </row>
    <row r="35" spans="4:5" ht="15">
      <c r="D35" s="14">
        <v>1</v>
      </c>
      <c r="E35" s="13" t="s">
        <v>99</v>
      </c>
    </row>
  </sheetData>
  <sheetProtection password="8D94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ALMACEN</cp:lastModifiedBy>
  <dcterms:created xsi:type="dcterms:W3CDTF">2012-12-10T15:58:41Z</dcterms:created>
  <dcterms:modified xsi:type="dcterms:W3CDTF">2024-01-23T15:36:41Z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