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I\Desktop\"/>
    </mc:Choice>
  </mc:AlternateContent>
  <bookViews>
    <workbookView xWindow="0" yWindow="0" windowWidth="28800" windowHeight="11730"/>
  </bookViews>
  <sheets>
    <sheet name="Sede Administrativa" sheetId="6" r:id="rId1"/>
    <sheet name="Sede Casa Obando" sheetId="2" r:id="rId2"/>
    <sheet name="Sede Posgrados" sheetId="4" r:id="rId3"/>
    <sheet name="Sede Bicentenario" sheetId="3" r:id="rId4"/>
    <sheet name="Sede Encarnación " sheetId="9" r:id="rId5"/>
  </sheets>
  <definedNames>
    <definedName name="_xlnm._FilterDatabase" localSheetId="0" hidden="1">'Sede Administrativa'!$F$6:$G$16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" i="9" l="1"/>
  <c r="S99" i="9" s="1"/>
  <c r="P103" i="9"/>
  <c r="S103" i="9" s="1"/>
  <c r="P102" i="9"/>
  <c r="S102" i="9" s="1"/>
  <c r="P216" i="9"/>
  <c r="S216" i="9" s="1"/>
  <c r="P215" i="9"/>
  <c r="S215" i="9" s="1"/>
  <c r="P214" i="9"/>
  <c r="S214" i="9" s="1"/>
  <c r="P213" i="9"/>
  <c r="S213" i="9" s="1"/>
  <c r="P212" i="9"/>
  <c r="S212" i="9" s="1"/>
  <c r="P211" i="9"/>
  <c r="S211" i="9" s="1"/>
  <c r="P210" i="9"/>
  <c r="S210" i="9" s="1"/>
  <c r="P209" i="9"/>
  <c r="S209" i="9" s="1"/>
  <c r="P208" i="9"/>
  <c r="S208" i="9" s="1"/>
  <c r="P207" i="9"/>
  <c r="S207" i="9" s="1"/>
  <c r="P206" i="9"/>
  <c r="S206" i="9" s="1"/>
  <c r="P205" i="9"/>
  <c r="S205" i="9" s="1"/>
  <c r="P204" i="9"/>
  <c r="S204" i="9" s="1"/>
  <c r="P203" i="9"/>
  <c r="S203" i="9" s="1"/>
  <c r="P202" i="9"/>
  <c r="S202" i="9" s="1"/>
  <c r="P201" i="9"/>
  <c r="S201" i="9" s="1"/>
  <c r="P200" i="9"/>
  <c r="S200" i="9" s="1"/>
  <c r="P199" i="9"/>
  <c r="S199" i="9" s="1"/>
  <c r="P198" i="9"/>
  <c r="S198" i="9" s="1"/>
  <c r="P197" i="9"/>
  <c r="S197" i="9" s="1"/>
  <c r="P196" i="9"/>
  <c r="S196" i="9" s="1"/>
  <c r="P195" i="9"/>
  <c r="S195" i="9" s="1"/>
  <c r="P194" i="9"/>
  <c r="S194" i="9" s="1"/>
  <c r="P193" i="9"/>
  <c r="S193" i="9" s="1"/>
  <c r="P192" i="9"/>
  <c r="S192" i="9" s="1"/>
  <c r="P191" i="9"/>
  <c r="S191" i="9" s="1"/>
  <c r="P190" i="9"/>
  <c r="S190" i="9" s="1"/>
  <c r="P189" i="9"/>
  <c r="S189" i="9" s="1"/>
  <c r="P188" i="9"/>
  <c r="S188" i="9" s="1"/>
  <c r="P187" i="9"/>
  <c r="S187" i="9" s="1"/>
  <c r="P186" i="9"/>
  <c r="S186" i="9" s="1"/>
  <c r="P185" i="9"/>
  <c r="S185" i="9" s="1"/>
  <c r="P184" i="9"/>
  <c r="S184" i="9" s="1"/>
  <c r="P183" i="9"/>
  <c r="S183" i="9" s="1"/>
  <c r="P182" i="9"/>
  <c r="S182" i="9" s="1"/>
  <c r="P181" i="9"/>
  <c r="S181" i="9" s="1"/>
  <c r="P180" i="9"/>
  <c r="S180" i="9" s="1"/>
  <c r="P179" i="9"/>
  <c r="S179" i="9" s="1"/>
  <c r="P178" i="9"/>
  <c r="S178" i="9" s="1"/>
  <c r="P177" i="9"/>
  <c r="S177" i="9" s="1"/>
  <c r="P176" i="9"/>
  <c r="S176" i="9" s="1"/>
  <c r="P175" i="9"/>
  <c r="S175" i="9" s="1"/>
  <c r="P174" i="9"/>
  <c r="S174" i="9" s="1"/>
  <c r="P173" i="9"/>
  <c r="S173" i="9" s="1"/>
  <c r="P172" i="9"/>
  <c r="S172" i="9" s="1"/>
  <c r="P171" i="9"/>
  <c r="S171" i="9" s="1"/>
  <c r="P170" i="9"/>
  <c r="S170" i="9" s="1"/>
  <c r="P169" i="9"/>
  <c r="S169" i="9" s="1"/>
  <c r="P168" i="9"/>
  <c r="S168" i="9" s="1"/>
  <c r="P167" i="9"/>
  <c r="S167" i="9" s="1"/>
  <c r="P166" i="9"/>
  <c r="S166" i="9" s="1"/>
  <c r="P165" i="9"/>
  <c r="S165" i="9" s="1"/>
  <c r="P164" i="9"/>
  <c r="S164" i="9" s="1"/>
  <c r="P163" i="9"/>
  <c r="S163" i="9" s="1"/>
  <c r="P162" i="9"/>
  <c r="S162" i="9" s="1"/>
  <c r="P161" i="9"/>
  <c r="S161" i="9" s="1"/>
  <c r="P160" i="9"/>
  <c r="S160" i="9" s="1"/>
  <c r="P159" i="9"/>
  <c r="S159" i="9" s="1"/>
  <c r="P158" i="9"/>
  <c r="S158" i="9" s="1"/>
  <c r="P157" i="9"/>
  <c r="S157" i="9" s="1"/>
  <c r="P156" i="9"/>
  <c r="S156" i="9" s="1"/>
  <c r="P140" i="9"/>
  <c r="S140" i="9" s="1"/>
  <c r="P139" i="9"/>
  <c r="S139" i="9" s="1"/>
  <c r="P138" i="9"/>
  <c r="S138" i="9" s="1"/>
  <c r="P137" i="9"/>
  <c r="S137" i="9" s="1"/>
  <c r="P136" i="9"/>
  <c r="S136" i="9" s="1"/>
  <c r="P135" i="9"/>
  <c r="S135" i="9" s="1"/>
  <c r="P134" i="9"/>
  <c r="S134" i="9" s="1"/>
  <c r="P133" i="9"/>
  <c r="S133" i="9" s="1"/>
  <c r="P132" i="9"/>
  <c r="S132" i="9" s="1"/>
  <c r="P131" i="9"/>
  <c r="S131" i="9" s="1"/>
  <c r="P130" i="9"/>
  <c r="S130" i="9" s="1"/>
  <c r="P129" i="9"/>
  <c r="S129" i="9" s="1"/>
  <c r="P128" i="9"/>
  <c r="S128" i="9" s="1"/>
  <c r="P127" i="9"/>
  <c r="S127" i="9" s="1"/>
  <c r="P126" i="9"/>
  <c r="S126" i="9" s="1"/>
  <c r="P155" i="9"/>
  <c r="S155" i="9" s="1"/>
  <c r="P154" i="9"/>
  <c r="S154" i="9" s="1"/>
  <c r="P153" i="9"/>
  <c r="S153" i="9" s="1"/>
  <c r="P152" i="9"/>
  <c r="S152" i="9" s="1"/>
  <c r="P151" i="9"/>
  <c r="S151" i="9" s="1"/>
  <c r="P150" i="9"/>
  <c r="S150" i="9" s="1"/>
  <c r="P149" i="9"/>
  <c r="S149" i="9" s="1"/>
  <c r="P148" i="9"/>
  <c r="S148" i="9" s="1"/>
  <c r="P147" i="9"/>
  <c r="S147" i="9" s="1"/>
  <c r="P146" i="9"/>
  <c r="S146" i="9" s="1"/>
  <c r="P145" i="9"/>
  <c r="S145" i="9" s="1"/>
  <c r="P144" i="9"/>
  <c r="S144" i="9" s="1"/>
  <c r="P143" i="9"/>
  <c r="S143" i="9" s="1"/>
  <c r="P142" i="9"/>
  <c r="S142" i="9" s="1"/>
  <c r="P141" i="9"/>
  <c r="S141" i="9" s="1"/>
  <c r="P125" i="9"/>
  <c r="S125" i="9" s="1"/>
  <c r="S124" i="9"/>
  <c r="P124" i="9"/>
  <c r="P123" i="9"/>
  <c r="S123" i="9" s="1"/>
  <c r="P122" i="9"/>
  <c r="S122" i="9" s="1"/>
  <c r="P121" i="9"/>
  <c r="S121" i="9" s="1"/>
  <c r="P120" i="9"/>
  <c r="S120" i="9" s="1"/>
  <c r="P119" i="9"/>
  <c r="S119" i="9" s="1"/>
  <c r="P118" i="9"/>
  <c r="S118" i="9" s="1"/>
  <c r="P117" i="9"/>
  <c r="S117" i="9" s="1"/>
  <c r="P116" i="9"/>
  <c r="S116" i="9" s="1"/>
  <c r="P115" i="9"/>
  <c r="S115" i="9" s="1"/>
  <c r="P114" i="9"/>
  <c r="S114" i="9" s="1"/>
  <c r="P113" i="9"/>
  <c r="S113" i="9" s="1"/>
  <c r="P112" i="9"/>
  <c r="S112" i="9" s="1"/>
  <c r="P111" i="9"/>
  <c r="S111" i="9" s="1"/>
  <c r="P26" i="6"/>
  <c r="S26" i="6" s="1"/>
  <c r="P25" i="6"/>
  <c r="S25" i="6" s="1"/>
  <c r="P24" i="6"/>
  <c r="S24" i="6" s="1"/>
  <c r="P23" i="6"/>
  <c r="S23" i="6" s="1"/>
  <c r="P22" i="6"/>
  <c r="S22" i="6" s="1"/>
  <c r="P21" i="6"/>
  <c r="S21" i="6" s="1"/>
  <c r="P20" i="6"/>
  <c r="S20" i="6" s="1"/>
  <c r="P19" i="6"/>
  <c r="S19" i="6" s="1"/>
  <c r="P18" i="6"/>
  <c r="S18" i="6" s="1"/>
  <c r="P17" i="6"/>
  <c r="S17" i="6" s="1"/>
  <c r="P110" i="9"/>
  <c r="S110" i="9" s="1"/>
  <c r="P109" i="9"/>
  <c r="S109" i="9" s="1"/>
  <c r="P108" i="9"/>
  <c r="S108" i="9" s="1"/>
  <c r="P107" i="9"/>
  <c r="S107" i="9" s="1"/>
  <c r="P106" i="9"/>
  <c r="S106" i="9" s="1"/>
  <c r="P105" i="9"/>
  <c r="S105" i="9" s="1"/>
  <c r="P104" i="9"/>
  <c r="S104" i="9" s="1"/>
  <c r="P101" i="9"/>
  <c r="S101" i="9" s="1"/>
  <c r="P100" i="9"/>
  <c r="S100" i="9" s="1"/>
  <c r="P98" i="9"/>
  <c r="S98" i="9" s="1"/>
  <c r="P97" i="9"/>
  <c r="S97" i="9" s="1"/>
  <c r="P96" i="9"/>
  <c r="S96" i="9" s="1"/>
  <c r="P95" i="9"/>
  <c r="S95" i="9" s="1"/>
  <c r="P94" i="9"/>
  <c r="S94" i="9" s="1"/>
  <c r="P93" i="9"/>
  <c r="S93" i="9" s="1"/>
  <c r="P92" i="9"/>
  <c r="S92" i="9" s="1"/>
  <c r="P91" i="9"/>
  <c r="S91" i="9" s="1"/>
  <c r="P90" i="9"/>
  <c r="S90" i="9" s="1"/>
  <c r="P89" i="9"/>
  <c r="S89" i="9" s="1"/>
  <c r="P88" i="9"/>
  <c r="S88" i="9" s="1"/>
  <c r="P87" i="9"/>
  <c r="S87" i="9" s="1"/>
  <c r="P86" i="9"/>
  <c r="S86" i="9" s="1"/>
  <c r="P85" i="9"/>
  <c r="S85" i="9" s="1"/>
  <c r="P84" i="9"/>
  <c r="S84" i="9" s="1"/>
  <c r="P83" i="9"/>
  <c r="S83" i="9" s="1"/>
  <c r="P82" i="9"/>
  <c r="S82" i="9" s="1"/>
  <c r="P81" i="9"/>
  <c r="S81" i="9" s="1"/>
  <c r="P80" i="9"/>
  <c r="S80" i="9" s="1"/>
  <c r="P79" i="9"/>
  <c r="S79" i="9" s="1"/>
  <c r="P78" i="9"/>
  <c r="S78" i="9" s="1"/>
  <c r="P77" i="9"/>
  <c r="S77" i="9" s="1"/>
  <c r="P76" i="9"/>
  <c r="S76" i="9" s="1"/>
  <c r="P75" i="9"/>
  <c r="S75" i="9" s="1"/>
  <c r="P74" i="9"/>
  <c r="S74" i="9" s="1"/>
  <c r="P73" i="9"/>
  <c r="S73" i="9" s="1"/>
  <c r="P72" i="9"/>
  <c r="S72" i="9" s="1"/>
  <c r="P71" i="9"/>
  <c r="S71" i="9" s="1"/>
  <c r="P70" i="9"/>
  <c r="S70" i="9" s="1"/>
  <c r="P69" i="9"/>
  <c r="S69" i="9" s="1"/>
  <c r="P68" i="9"/>
  <c r="S68" i="9" s="1"/>
  <c r="O67" i="9"/>
  <c r="R67" i="9" s="1"/>
  <c r="O66" i="9"/>
  <c r="R66" i="9" s="1"/>
  <c r="O65" i="9"/>
  <c r="R65" i="9" s="1"/>
  <c r="O64" i="9"/>
  <c r="R64" i="9" s="1"/>
  <c r="O63" i="9"/>
  <c r="R63" i="9" s="1"/>
  <c r="O62" i="9"/>
  <c r="R62" i="9" s="1"/>
  <c r="O61" i="9"/>
  <c r="R61" i="9" s="1"/>
  <c r="O60" i="9"/>
  <c r="R60" i="9" s="1"/>
  <c r="O59" i="9"/>
  <c r="R59" i="9" s="1"/>
  <c r="O58" i="9"/>
  <c r="R58" i="9" s="1"/>
  <c r="P57" i="9"/>
  <c r="S57" i="9" s="1"/>
  <c r="P56" i="9"/>
  <c r="S56" i="9" s="1"/>
  <c r="P55" i="9"/>
  <c r="S55" i="9" s="1"/>
  <c r="P54" i="9"/>
  <c r="S54" i="9" s="1"/>
  <c r="P53" i="9"/>
  <c r="S53" i="9" s="1"/>
  <c r="P52" i="9"/>
  <c r="S52" i="9" s="1"/>
  <c r="P51" i="9"/>
  <c r="S51" i="9" s="1"/>
  <c r="P50" i="9"/>
  <c r="S50" i="9" s="1"/>
  <c r="P49" i="9"/>
  <c r="S49" i="9" s="1"/>
  <c r="P48" i="9"/>
  <c r="S48" i="9" s="1"/>
  <c r="P47" i="9"/>
  <c r="S47" i="9" s="1"/>
  <c r="P46" i="9"/>
  <c r="S46" i="9" s="1"/>
  <c r="P45" i="9"/>
  <c r="S45" i="9" s="1"/>
  <c r="P44" i="9"/>
  <c r="S44" i="9" s="1"/>
  <c r="P43" i="9"/>
  <c r="S43" i="9" s="1"/>
  <c r="P42" i="9"/>
  <c r="S42" i="9" s="1"/>
  <c r="P41" i="9"/>
  <c r="S41" i="9" s="1"/>
  <c r="P40" i="9"/>
  <c r="S40" i="9" s="1"/>
  <c r="P39" i="9"/>
  <c r="S39" i="9" s="1"/>
  <c r="P38" i="9"/>
  <c r="S38" i="9" s="1"/>
  <c r="P37" i="9"/>
  <c r="S37" i="9" s="1"/>
  <c r="P36" i="9"/>
  <c r="S36" i="9" s="1"/>
  <c r="P35" i="9"/>
  <c r="S35" i="9" s="1"/>
  <c r="P34" i="9"/>
  <c r="S34" i="9" s="1"/>
  <c r="P33" i="9"/>
  <c r="S33" i="9" s="1"/>
  <c r="P32" i="9"/>
  <c r="S32" i="9" s="1"/>
  <c r="P31" i="9"/>
  <c r="S31" i="9" s="1"/>
  <c r="P30" i="9"/>
  <c r="S30" i="9" s="1"/>
  <c r="P29" i="9"/>
  <c r="S29" i="9" s="1"/>
  <c r="P28" i="9"/>
  <c r="S28" i="9" s="1"/>
  <c r="P27" i="9"/>
  <c r="S27" i="9" s="1"/>
  <c r="P26" i="9"/>
  <c r="S26" i="9" s="1"/>
  <c r="P25" i="9"/>
  <c r="S25" i="9" s="1"/>
  <c r="P24" i="9"/>
  <c r="S24" i="9" s="1"/>
  <c r="P23" i="9"/>
  <c r="S23" i="9" s="1"/>
  <c r="P22" i="9"/>
  <c r="S22" i="9" s="1"/>
  <c r="P21" i="9"/>
  <c r="S21" i="9" s="1"/>
  <c r="P20" i="9"/>
  <c r="S20" i="9" s="1"/>
  <c r="P19" i="9"/>
  <c r="S19" i="9" s="1"/>
  <c r="P18" i="9"/>
  <c r="S18" i="9" s="1"/>
  <c r="P17" i="9"/>
  <c r="S17" i="9" s="1"/>
  <c r="P16" i="9"/>
  <c r="S16" i="9" s="1"/>
  <c r="P15" i="9"/>
  <c r="S15" i="9" s="1"/>
  <c r="P14" i="9"/>
  <c r="S14" i="9" s="1"/>
  <c r="P13" i="9"/>
  <c r="S13" i="9" s="1"/>
  <c r="P12" i="9"/>
  <c r="S12" i="9" s="1"/>
  <c r="P11" i="9"/>
  <c r="S11" i="9" s="1"/>
  <c r="P10" i="9"/>
  <c r="S10" i="9" s="1"/>
  <c r="P9" i="9"/>
  <c r="S9" i="9" s="1"/>
  <c r="P8" i="9"/>
  <c r="S8" i="9" s="1"/>
  <c r="P7" i="9"/>
  <c r="S7" i="9" s="1"/>
  <c r="P129" i="3"/>
  <c r="S129" i="3" s="1"/>
  <c r="P128" i="3"/>
  <c r="S128" i="3" s="1"/>
  <c r="P127" i="3"/>
  <c r="S127" i="3" s="1"/>
  <c r="P126" i="3"/>
  <c r="S126" i="3" s="1"/>
  <c r="P125" i="3"/>
  <c r="S125" i="3" s="1"/>
  <c r="P124" i="3"/>
  <c r="S124" i="3" s="1"/>
  <c r="P123" i="3"/>
  <c r="S123" i="3" s="1"/>
  <c r="P122" i="3"/>
  <c r="S122" i="3" s="1"/>
  <c r="P121" i="3"/>
  <c r="S121" i="3" s="1"/>
  <c r="P120" i="3"/>
  <c r="S120" i="3" s="1"/>
  <c r="P119" i="3"/>
  <c r="S119" i="3" s="1"/>
  <c r="P118" i="3"/>
  <c r="S118" i="3" s="1"/>
  <c r="P117" i="3"/>
  <c r="S117" i="3" s="1"/>
  <c r="P116" i="3"/>
  <c r="S116" i="3" s="1"/>
  <c r="P115" i="3"/>
  <c r="S115" i="3" s="1"/>
  <c r="P114" i="3"/>
  <c r="S114" i="3" s="1"/>
  <c r="P113" i="3"/>
  <c r="S113" i="3" s="1"/>
  <c r="P112" i="3"/>
  <c r="S112" i="3" s="1"/>
  <c r="P111" i="3"/>
  <c r="S111" i="3" s="1"/>
  <c r="P110" i="3"/>
  <c r="S110" i="3" s="1"/>
  <c r="P109" i="3"/>
  <c r="S109" i="3" s="1"/>
  <c r="P108" i="3"/>
  <c r="S108" i="3" s="1"/>
  <c r="P107" i="3"/>
  <c r="S107" i="3" s="1"/>
  <c r="P106" i="3"/>
  <c r="S106" i="3" s="1"/>
  <c r="P105" i="3"/>
  <c r="S105" i="3" s="1"/>
  <c r="P104" i="3"/>
  <c r="S104" i="3" s="1"/>
  <c r="P103" i="3"/>
  <c r="S103" i="3" s="1"/>
  <c r="P102" i="3"/>
  <c r="S102" i="3" s="1"/>
  <c r="P101" i="3"/>
  <c r="S101" i="3" s="1"/>
  <c r="P100" i="3"/>
  <c r="S100" i="3" s="1"/>
  <c r="P99" i="3"/>
  <c r="S99" i="3" s="1"/>
  <c r="P98" i="3"/>
  <c r="S98" i="3" s="1"/>
  <c r="P97" i="3"/>
  <c r="S97" i="3" s="1"/>
  <c r="P96" i="3"/>
  <c r="S96" i="3" s="1"/>
  <c r="S95" i="3"/>
  <c r="P95" i="3"/>
  <c r="P94" i="3"/>
  <c r="S94" i="3" s="1"/>
  <c r="P93" i="3"/>
  <c r="S93" i="3" s="1"/>
  <c r="P92" i="3"/>
  <c r="S92" i="3" s="1"/>
  <c r="P91" i="3"/>
  <c r="S91" i="3" s="1"/>
  <c r="P90" i="3"/>
  <c r="S90" i="3" s="1"/>
  <c r="P89" i="3"/>
  <c r="S89" i="3" s="1"/>
  <c r="P88" i="3"/>
  <c r="S88" i="3" s="1"/>
  <c r="P87" i="3"/>
  <c r="S87" i="3" s="1"/>
  <c r="P86" i="3"/>
  <c r="S86" i="3" s="1"/>
  <c r="P85" i="3"/>
  <c r="S85" i="3" s="1"/>
  <c r="P84" i="3"/>
  <c r="S84" i="3" s="1"/>
  <c r="P83" i="3"/>
  <c r="S83" i="3" s="1"/>
  <c r="P82" i="3"/>
  <c r="S82" i="3" s="1"/>
  <c r="P81" i="3"/>
  <c r="S81" i="3" s="1"/>
  <c r="S80" i="3"/>
  <c r="P80" i="3"/>
  <c r="P79" i="3"/>
  <c r="S79" i="3" s="1"/>
  <c r="P78" i="3"/>
  <c r="S78" i="3" s="1"/>
  <c r="P77" i="3"/>
  <c r="S77" i="3" s="1"/>
  <c r="P76" i="3"/>
  <c r="S76" i="3" s="1"/>
  <c r="P75" i="3"/>
  <c r="S75" i="3" s="1"/>
  <c r="P74" i="3"/>
  <c r="S74" i="3" s="1"/>
  <c r="P73" i="3"/>
  <c r="S73" i="3" s="1"/>
  <c r="P72" i="3"/>
  <c r="S72" i="3" s="1"/>
  <c r="P71" i="3"/>
  <c r="S71" i="3" s="1"/>
  <c r="P70" i="3"/>
  <c r="S70" i="3" s="1"/>
  <c r="P69" i="3"/>
  <c r="S69" i="3" s="1"/>
  <c r="P68" i="3"/>
  <c r="S68" i="3" s="1"/>
  <c r="P67" i="3"/>
  <c r="S67" i="3" s="1"/>
  <c r="P66" i="3"/>
  <c r="S66" i="3" s="1"/>
  <c r="P65" i="3"/>
  <c r="S65" i="3" s="1"/>
  <c r="P64" i="3"/>
  <c r="S64" i="3" s="1"/>
  <c r="P63" i="3"/>
  <c r="S63" i="3" s="1"/>
  <c r="P62" i="3"/>
  <c r="S62" i="3" s="1"/>
  <c r="P61" i="3"/>
  <c r="S61" i="3" s="1"/>
  <c r="P60" i="3"/>
  <c r="S60" i="3" s="1"/>
  <c r="P59" i="3"/>
  <c r="S59" i="3" s="1"/>
  <c r="P58" i="3"/>
  <c r="S58" i="3" s="1"/>
  <c r="P57" i="3"/>
  <c r="S57" i="3" s="1"/>
  <c r="P56" i="3"/>
  <c r="S56" i="3" s="1"/>
  <c r="P55" i="3"/>
  <c r="S55" i="3" s="1"/>
  <c r="P54" i="3"/>
  <c r="S54" i="3" s="1"/>
  <c r="P53" i="3"/>
  <c r="S53" i="3" s="1"/>
  <c r="P52" i="3"/>
  <c r="S52" i="3" s="1"/>
  <c r="P51" i="3"/>
  <c r="S51" i="3" s="1"/>
  <c r="P50" i="3"/>
  <c r="S50" i="3" s="1"/>
  <c r="P49" i="3"/>
  <c r="S49" i="3" s="1"/>
  <c r="P48" i="3"/>
  <c r="S48" i="3" s="1"/>
  <c r="P47" i="3"/>
  <c r="S47" i="3" s="1"/>
  <c r="P46" i="3"/>
  <c r="S46" i="3" s="1"/>
  <c r="P45" i="3"/>
  <c r="S45" i="3" s="1"/>
  <c r="P44" i="3"/>
  <c r="S44" i="3" s="1"/>
  <c r="P43" i="3"/>
  <c r="S43" i="3" s="1"/>
  <c r="P42" i="3"/>
  <c r="S42" i="3" s="1"/>
  <c r="P41" i="3"/>
  <c r="S41" i="3" s="1"/>
  <c r="P40" i="3"/>
  <c r="S40" i="3" s="1"/>
  <c r="P39" i="3"/>
  <c r="S39" i="3" s="1"/>
  <c r="P38" i="3"/>
  <c r="S38" i="3" s="1"/>
  <c r="P37" i="3"/>
  <c r="S37" i="3" s="1"/>
  <c r="P36" i="3"/>
  <c r="S36" i="3" s="1"/>
  <c r="P35" i="3"/>
  <c r="S35" i="3" s="1"/>
  <c r="P34" i="3"/>
  <c r="S34" i="3" s="1"/>
  <c r="P33" i="3"/>
  <c r="S33" i="3" s="1"/>
  <c r="P32" i="3"/>
  <c r="S32" i="3" s="1"/>
  <c r="P31" i="3"/>
  <c r="S31" i="3" s="1"/>
  <c r="P30" i="3"/>
  <c r="S30" i="3" s="1"/>
  <c r="P29" i="3"/>
  <c r="S29" i="3" s="1"/>
  <c r="P28" i="3"/>
  <c r="S28" i="3" s="1"/>
  <c r="P27" i="3"/>
  <c r="S27" i="3" s="1"/>
  <c r="P26" i="3"/>
  <c r="S26" i="3" s="1"/>
  <c r="P25" i="3"/>
  <c r="S25" i="3" s="1"/>
  <c r="P24" i="3"/>
  <c r="S24" i="3" s="1"/>
  <c r="P23" i="3"/>
  <c r="S23" i="3" s="1"/>
  <c r="P22" i="3"/>
  <c r="S22" i="3" s="1"/>
  <c r="P21" i="3"/>
  <c r="S21" i="3" s="1"/>
  <c r="P20" i="3"/>
  <c r="S20" i="3" s="1"/>
  <c r="P94" i="4"/>
  <c r="S94" i="4" s="1"/>
  <c r="P93" i="4"/>
  <c r="S93" i="4" s="1"/>
  <c r="P92" i="4"/>
  <c r="S92" i="4" s="1"/>
  <c r="P91" i="4"/>
  <c r="S91" i="4" s="1"/>
  <c r="P90" i="4"/>
  <c r="S90" i="4" s="1"/>
  <c r="P89" i="4"/>
  <c r="S89" i="4" s="1"/>
  <c r="P88" i="4"/>
  <c r="S88" i="4" s="1"/>
  <c r="P87" i="4"/>
  <c r="S87" i="4" s="1"/>
  <c r="P86" i="4"/>
  <c r="S86" i="4" s="1"/>
  <c r="P85" i="4"/>
  <c r="S85" i="4" s="1"/>
  <c r="P84" i="4"/>
  <c r="S84" i="4" s="1"/>
  <c r="P83" i="4"/>
  <c r="S83" i="4" s="1"/>
  <c r="P82" i="4"/>
  <c r="S82" i="4" s="1"/>
  <c r="P81" i="4"/>
  <c r="S81" i="4" s="1"/>
  <c r="P80" i="4"/>
  <c r="S80" i="4" s="1"/>
  <c r="P79" i="4"/>
  <c r="S79" i="4" s="1"/>
  <c r="P78" i="4"/>
  <c r="S78" i="4" s="1"/>
  <c r="P77" i="4"/>
  <c r="S77" i="4" s="1"/>
  <c r="P76" i="4"/>
  <c r="S76" i="4" s="1"/>
  <c r="P75" i="4"/>
  <c r="S75" i="4" s="1"/>
  <c r="P74" i="4"/>
  <c r="S74" i="4" s="1"/>
  <c r="P73" i="4"/>
  <c r="S73" i="4" s="1"/>
  <c r="P72" i="4"/>
  <c r="S72" i="4" s="1"/>
  <c r="P71" i="4"/>
  <c r="S71" i="4" s="1"/>
  <c r="P70" i="4"/>
  <c r="S70" i="4" s="1"/>
  <c r="P69" i="4"/>
  <c r="S69" i="4" s="1"/>
  <c r="P68" i="4"/>
  <c r="S68" i="4" s="1"/>
  <c r="P67" i="4"/>
  <c r="S67" i="4" s="1"/>
  <c r="P66" i="4"/>
  <c r="S66" i="4" s="1"/>
  <c r="P65" i="4"/>
  <c r="S65" i="4" s="1"/>
  <c r="P64" i="4"/>
  <c r="S64" i="4" s="1"/>
  <c r="P63" i="4"/>
  <c r="S63" i="4" s="1"/>
  <c r="P62" i="4"/>
  <c r="S62" i="4" s="1"/>
  <c r="P61" i="4"/>
  <c r="S61" i="4" s="1"/>
  <c r="P60" i="4"/>
  <c r="S60" i="4" s="1"/>
  <c r="P59" i="4"/>
  <c r="S59" i="4" s="1"/>
  <c r="P58" i="4"/>
  <c r="S58" i="4" s="1"/>
  <c r="P57" i="4"/>
  <c r="S57" i="4" s="1"/>
  <c r="P56" i="4"/>
  <c r="S56" i="4" s="1"/>
  <c r="P55" i="4"/>
  <c r="S55" i="4" s="1"/>
  <c r="P54" i="4"/>
  <c r="S54" i="4" s="1"/>
  <c r="P53" i="4"/>
  <c r="S53" i="4" s="1"/>
  <c r="P52" i="4"/>
  <c r="S52" i="4" s="1"/>
  <c r="P51" i="4"/>
  <c r="S51" i="4" s="1"/>
  <c r="P50" i="4"/>
  <c r="S50" i="4" s="1"/>
  <c r="P49" i="4"/>
  <c r="S49" i="4" s="1"/>
  <c r="P48" i="4"/>
  <c r="S48" i="4" s="1"/>
  <c r="P47" i="4"/>
  <c r="S47" i="4" s="1"/>
  <c r="P46" i="4"/>
  <c r="S46" i="4" s="1"/>
  <c r="P45" i="4"/>
  <c r="S45" i="4" s="1"/>
  <c r="P44" i="4"/>
  <c r="S44" i="4" s="1"/>
  <c r="P43" i="4"/>
  <c r="S43" i="4" s="1"/>
  <c r="P42" i="4"/>
  <c r="S42" i="4" s="1"/>
  <c r="P41" i="4"/>
  <c r="S41" i="4" s="1"/>
  <c r="P40" i="4"/>
  <c r="S40" i="4" s="1"/>
  <c r="P39" i="4"/>
  <c r="S39" i="4" s="1"/>
  <c r="P38" i="4"/>
  <c r="S38" i="4" s="1"/>
  <c r="P37" i="4"/>
  <c r="S37" i="4" s="1"/>
  <c r="P36" i="4"/>
  <c r="S36" i="4" s="1"/>
  <c r="P35" i="4"/>
  <c r="S35" i="4" s="1"/>
  <c r="P34" i="4"/>
  <c r="S34" i="4" s="1"/>
  <c r="P33" i="4"/>
  <c r="S33" i="4" s="1"/>
  <c r="P32" i="4"/>
  <c r="S32" i="4" s="1"/>
  <c r="P31" i="4"/>
  <c r="S31" i="4" s="1"/>
  <c r="P30" i="4"/>
  <c r="S30" i="4" s="1"/>
  <c r="P29" i="4"/>
  <c r="S29" i="4" s="1"/>
  <c r="P28" i="4"/>
  <c r="S28" i="4" s="1"/>
  <c r="P27" i="4"/>
  <c r="S27" i="4" s="1"/>
  <c r="P26" i="4"/>
  <c r="S26" i="4" s="1"/>
  <c r="P25" i="4"/>
  <c r="S25" i="4" s="1"/>
  <c r="P24" i="4"/>
  <c r="S24" i="4" s="1"/>
  <c r="P23" i="4"/>
  <c r="S23" i="4" s="1"/>
  <c r="P22" i="4"/>
  <c r="S22" i="4" s="1"/>
  <c r="P21" i="4"/>
  <c r="S21" i="4" s="1"/>
  <c r="P20" i="4"/>
  <c r="S20" i="4" s="1"/>
  <c r="P19" i="4"/>
  <c r="S19" i="4" s="1"/>
  <c r="P18" i="4"/>
  <c r="S18" i="4" s="1"/>
  <c r="P17" i="4"/>
  <c r="S17" i="4" s="1"/>
  <c r="P67" i="2"/>
  <c r="S67" i="2" s="1"/>
  <c r="P66" i="2"/>
  <c r="S66" i="2" s="1"/>
  <c r="P65" i="2"/>
  <c r="S65" i="2" s="1"/>
  <c r="P64" i="2"/>
  <c r="S64" i="2" s="1"/>
  <c r="P63" i="2"/>
  <c r="S63" i="2" s="1"/>
  <c r="P62" i="2"/>
  <c r="S62" i="2" s="1"/>
  <c r="P61" i="2"/>
  <c r="S61" i="2" s="1"/>
  <c r="P60" i="2"/>
  <c r="S60" i="2" s="1"/>
  <c r="P59" i="2"/>
  <c r="S59" i="2" s="1"/>
  <c r="P58" i="2"/>
  <c r="S58" i="2" s="1"/>
  <c r="P57" i="2"/>
  <c r="S57" i="2" s="1"/>
  <c r="P56" i="2"/>
  <c r="S56" i="2" s="1"/>
  <c r="P55" i="2"/>
  <c r="S55" i="2" s="1"/>
  <c r="P54" i="2"/>
  <c r="S54" i="2" s="1"/>
  <c r="P53" i="2"/>
  <c r="S53" i="2" s="1"/>
  <c r="P52" i="2"/>
  <c r="S52" i="2" s="1"/>
  <c r="P51" i="2"/>
  <c r="S51" i="2" s="1"/>
  <c r="P50" i="2"/>
  <c r="S50" i="2" s="1"/>
  <c r="P49" i="2"/>
  <c r="S49" i="2" s="1"/>
  <c r="P48" i="2"/>
  <c r="S48" i="2" s="1"/>
  <c r="P47" i="2"/>
  <c r="S47" i="2" s="1"/>
  <c r="P46" i="2"/>
  <c r="S46" i="2" s="1"/>
  <c r="P45" i="2"/>
  <c r="S45" i="2" s="1"/>
  <c r="P44" i="2"/>
  <c r="S44" i="2" s="1"/>
  <c r="P43" i="2"/>
  <c r="S43" i="2" s="1"/>
  <c r="P42" i="2"/>
  <c r="S42" i="2" s="1"/>
  <c r="P41" i="2"/>
  <c r="S41" i="2" s="1"/>
  <c r="P40" i="2"/>
  <c r="S40" i="2" s="1"/>
  <c r="P39" i="2"/>
  <c r="S39" i="2" s="1"/>
  <c r="P38" i="2"/>
  <c r="S38" i="2" s="1"/>
  <c r="P37" i="2"/>
  <c r="S37" i="2" s="1"/>
  <c r="P36" i="2"/>
  <c r="S36" i="2" s="1"/>
  <c r="P35" i="2"/>
  <c r="S35" i="2" s="1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5" i="2"/>
  <c r="S25" i="2" s="1"/>
  <c r="P24" i="2"/>
  <c r="S24" i="2" s="1"/>
  <c r="P23" i="2"/>
  <c r="S23" i="2" s="1"/>
  <c r="P22" i="2"/>
  <c r="S22" i="2" s="1"/>
  <c r="P21" i="2"/>
  <c r="S21" i="2" s="1"/>
  <c r="P20" i="2"/>
  <c r="S20" i="2" s="1"/>
  <c r="P19" i="2"/>
  <c r="S19" i="2" s="1"/>
  <c r="P18" i="2"/>
  <c r="S18" i="2" s="1"/>
  <c r="P113" i="6"/>
  <c r="S113" i="6" s="1"/>
  <c r="P112" i="6"/>
  <c r="S112" i="6" s="1"/>
  <c r="P111" i="6"/>
  <c r="S111" i="6" s="1"/>
  <c r="P110" i="6"/>
  <c r="S110" i="6" s="1"/>
  <c r="P109" i="6"/>
  <c r="S109" i="6" s="1"/>
  <c r="P108" i="6"/>
  <c r="S108" i="6" s="1"/>
  <c r="P107" i="6"/>
  <c r="S107" i="6" s="1"/>
  <c r="P106" i="6"/>
  <c r="S106" i="6" s="1"/>
  <c r="P105" i="6"/>
  <c r="S105" i="6" s="1"/>
  <c r="P104" i="6"/>
  <c r="S104" i="6" s="1"/>
  <c r="P103" i="6"/>
  <c r="S103" i="6" s="1"/>
  <c r="P102" i="6"/>
  <c r="S102" i="6" s="1"/>
  <c r="P101" i="6"/>
  <c r="S101" i="6" s="1"/>
  <c r="P100" i="6"/>
  <c r="S100" i="6" s="1"/>
  <c r="P99" i="6"/>
  <c r="S99" i="6" s="1"/>
  <c r="P98" i="6"/>
  <c r="S98" i="6" s="1"/>
  <c r="P97" i="6"/>
  <c r="S97" i="6" s="1"/>
  <c r="P96" i="6"/>
  <c r="S96" i="6" s="1"/>
  <c r="P95" i="6"/>
  <c r="S95" i="6" s="1"/>
  <c r="P94" i="6"/>
  <c r="S94" i="6" s="1"/>
  <c r="P93" i="6"/>
  <c r="S93" i="6" s="1"/>
  <c r="P92" i="6"/>
  <c r="S92" i="6" s="1"/>
  <c r="P91" i="6"/>
  <c r="S91" i="6" s="1"/>
  <c r="P90" i="6"/>
  <c r="S90" i="6" s="1"/>
  <c r="P89" i="6"/>
  <c r="S89" i="6" s="1"/>
  <c r="P88" i="6"/>
  <c r="S88" i="6" s="1"/>
  <c r="P87" i="6"/>
  <c r="S87" i="6" s="1"/>
  <c r="P86" i="6"/>
  <c r="S86" i="6" s="1"/>
  <c r="P85" i="6"/>
  <c r="S85" i="6" s="1"/>
  <c r="P84" i="6"/>
  <c r="S84" i="6" s="1"/>
  <c r="P83" i="6"/>
  <c r="S83" i="6" s="1"/>
  <c r="P82" i="6"/>
  <c r="S82" i="6" s="1"/>
  <c r="P81" i="6"/>
  <c r="S81" i="6" s="1"/>
  <c r="P80" i="6"/>
  <c r="S80" i="6" s="1"/>
  <c r="P79" i="6"/>
  <c r="S79" i="6" s="1"/>
  <c r="P78" i="6"/>
  <c r="S78" i="6" s="1"/>
  <c r="P77" i="6"/>
  <c r="S77" i="6" s="1"/>
  <c r="P76" i="6"/>
  <c r="S76" i="6" s="1"/>
  <c r="P75" i="6"/>
  <c r="S75" i="6" s="1"/>
  <c r="P74" i="6"/>
  <c r="S74" i="6" s="1"/>
  <c r="P73" i="6"/>
  <c r="S73" i="6" s="1"/>
  <c r="P72" i="6"/>
  <c r="S72" i="6" s="1"/>
  <c r="P71" i="6"/>
  <c r="S71" i="6" s="1"/>
  <c r="P70" i="6"/>
  <c r="S70" i="6" s="1"/>
  <c r="P69" i="6"/>
  <c r="S69" i="6" s="1"/>
  <c r="P68" i="6"/>
  <c r="S68" i="6" s="1"/>
  <c r="P67" i="6"/>
  <c r="S67" i="6" s="1"/>
  <c r="P66" i="6"/>
  <c r="S66" i="6" s="1"/>
  <c r="P65" i="6"/>
  <c r="S65" i="6" s="1"/>
  <c r="P64" i="6"/>
  <c r="S64" i="6" s="1"/>
  <c r="P63" i="6"/>
  <c r="S63" i="6" s="1"/>
  <c r="P62" i="6"/>
  <c r="S62" i="6" s="1"/>
  <c r="P61" i="6"/>
  <c r="S61" i="6" s="1"/>
  <c r="P60" i="6"/>
  <c r="S60" i="6" s="1"/>
  <c r="P59" i="6"/>
  <c r="S59" i="6" s="1"/>
  <c r="P58" i="6"/>
  <c r="S58" i="6" s="1"/>
  <c r="P57" i="6"/>
  <c r="S57" i="6" s="1"/>
  <c r="P56" i="6"/>
  <c r="S56" i="6" s="1"/>
  <c r="P55" i="6"/>
  <c r="S55" i="6" s="1"/>
  <c r="P54" i="6"/>
  <c r="S54" i="6" s="1"/>
  <c r="P53" i="6"/>
  <c r="S53" i="6" s="1"/>
  <c r="P52" i="6"/>
  <c r="S52" i="6" s="1"/>
  <c r="P51" i="6"/>
  <c r="S51" i="6" s="1"/>
  <c r="P50" i="6"/>
  <c r="S50" i="6" s="1"/>
  <c r="P49" i="6"/>
  <c r="S49" i="6" s="1"/>
  <c r="P48" i="6"/>
  <c r="S48" i="6" s="1"/>
  <c r="P47" i="6"/>
  <c r="S47" i="6" s="1"/>
  <c r="P46" i="6"/>
  <c r="S46" i="6" s="1"/>
  <c r="P45" i="6"/>
  <c r="S45" i="6" s="1"/>
  <c r="P44" i="6"/>
  <c r="S44" i="6" s="1"/>
  <c r="P43" i="6"/>
  <c r="S43" i="6" s="1"/>
  <c r="P42" i="6"/>
  <c r="S42" i="6" s="1"/>
  <c r="P41" i="6"/>
  <c r="S41" i="6" s="1"/>
  <c r="P40" i="6"/>
  <c r="S40" i="6" s="1"/>
  <c r="P39" i="6"/>
  <c r="S39" i="6" s="1"/>
  <c r="P38" i="6"/>
  <c r="S38" i="6" s="1"/>
  <c r="P37" i="6"/>
  <c r="S37" i="6" s="1"/>
  <c r="P36" i="6"/>
  <c r="S36" i="6" s="1"/>
  <c r="P35" i="6"/>
  <c r="S35" i="6" s="1"/>
  <c r="P34" i="6"/>
  <c r="S34" i="6" s="1"/>
  <c r="P33" i="6"/>
  <c r="S33" i="6" s="1"/>
  <c r="P32" i="6"/>
  <c r="S32" i="6" s="1"/>
  <c r="P31" i="6"/>
  <c r="S31" i="6" s="1"/>
  <c r="P30" i="6"/>
  <c r="S30" i="6" s="1"/>
  <c r="P29" i="6"/>
  <c r="S29" i="6" s="1"/>
  <c r="P28" i="6"/>
  <c r="S28" i="6" s="1"/>
  <c r="P27" i="6"/>
  <c r="S27" i="6" s="1"/>
  <c r="P8" i="3"/>
  <c r="S8" i="3" s="1"/>
  <c r="P12" i="3"/>
  <c r="S12" i="3" s="1"/>
  <c r="P11" i="3"/>
  <c r="S11" i="3" s="1"/>
  <c r="P9" i="3"/>
  <c r="S9" i="3" s="1"/>
  <c r="P19" i="3" l="1"/>
  <c r="S19" i="3" s="1"/>
  <c r="P18" i="3"/>
  <c r="S18" i="3" s="1"/>
  <c r="P17" i="3"/>
  <c r="S17" i="3" s="1"/>
  <c r="P16" i="3"/>
  <c r="S16" i="3" s="1"/>
  <c r="P15" i="3"/>
  <c r="S15" i="3" s="1"/>
  <c r="P14" i="3"/>
  <c r="S14" i="3" s="1"/>
  <c r="P13" i="3"/>
  <c r="S13" i="3" s="1"/>
  <c r="P10" i="3"/>
  <c r="S10" i="3" s="1"/>
  <c r="P7" i="3"/>
  <c r="S7" i="3" s="1"/>
  <c r="P16" i="4" l="1"/>
  <c r="S16" i="4" s="1"/>
  <c r="P15" i="4"/>
  <c r="S15" i="4" s="1"/>
  <c r="P14" i="4"/>
  <c r="S14" i="4" s="1"/>
  <c r="P13" i="4"/>
  <c r="S13" i="4" s="1"/>
  <c r="P12" i="4"/>
  <c r="S12" i="4" s="1"/>
  <c r="P11" i="4"/>
  <c r="S11" i="4" s="1"/>
  <c r="P10" i="4"/>
  <c r="S10" i="4" s="1"/>
  <c r="P9" i="4"/>
  <c r="S9" i="4" s="1"/>
  <c r="P8" i="4"/>
  <c r="S8" i="4" s="1"/>
  <c r="P7" i="4"/>
  <c r="S7" i="4" s="1"/>
  <c r="P14" i="2"/>
  <c r="S14" i="2" s="1"/>
  <c r="P13" i="6"/>
  <c r="S13" i="6" s="1"/>
  <c r="P10" i="2" l="1"/>
  <c r="S10" i="2" s="1"/>
  <c r="P11" i="2"/>
  <c r="S11" i="2" s="1"/>
  <c r="P17" i="2"/>
  <c r="S17" i="2" s="1"/>
  <c r="P16" i="2"/>
  <c r="S16" i="2" s="1"/>
  <c r="P15" i="2"/>
  <c r="S15" i="2" s="1"/>
  <c r="P13" i="2"/>
  <c r="S13" i="2" s="1"/>
  <c r="P12" i="2"/>
  <c r="S12" i="2" s="1"/>
  <c r="P9" i="2"/>
  <c r="S9" i="2" s="1"/>
  <c r="P8" i="2"/>
  <c r="S8" i="2" s="1"/>
  <c r="P7" i="2"/>
  <c r="S7" i="2" s="1"/>
  <c r="P7" i="6"/>
  <c r="S7" i="6" s="1"/>
  <c r="P8" i="6" l="1"/>
  <c r="S8" i="6" s="1"/>
  <c r="P9" i="6"/>
  <c r="S9" i="6" s="1"/>
  <c r="P10" i="6"/>
  <c r="S10" i="6" s="1"/>
  <c r="P11" i="6"/>
  <c r="S11" i="6" s="1"/>
  <c r="P12" i="6"/>
  <c r="S12" i="6" s="1"/>
  <c r="P14" i="6"/>
  <c r="S14" i="6" s="1"/>
  <c r="P15" i="6"/>
  <c r="S15" i="6" s="1"/>
  <c r="P16" i="6"/>
  <c r="S16" i="6" s="1"/>
</calcChain>
</file>

<file path=xl/sharedStrings.xml><?xml version="1.0" encoding="utf-8"?>
<sst xmlns="http://schemas.openxmlformats.org/spreadsheetml/2006/main" count="9607" uniqueCount="453">
  <si>
    <t>IDENTIFICACÓN</t>
  </si>
  <si>
    <t>CONTROLES EXISTENTES</t>
  </si>
  <si>
    <t>EVALUACION DEL RIESGO</t>
  </si>
  <si>
    <t>VALORACION DEL RIESGO</t>
  </si>
  <si>
    <t>MEDIDAS DE INTERVENCION</t>
  </si>
  <si>
    <t>PROCESO</t>
  </si>
  <si>
    <t>ZONA/LUGAR</t>
  </si>
  <si>
    <t>ACTIVIDAD</t>
  </si>
  <si>
    <t>TAREAS</t>
  </si>
  <si>
    <t>RUTINARIO                                                                               (SI o NO)</t>
  </si>
  <si>
    <t>EFECTOS POSIBLES</t>
  </si>
  <si>
    <t>HORAS TRABAJADAS</t>
  </si>
  <si>
    <t>Nª DE EXPUESTOS</t>
  </si>
  <si>
    <t>FUENTE</t>
  </si>
  <si>
    <t>MEDIO</t>
  </si>
  <si>
    <t>INDIVIDUO</t>
  </si>
  <si>
    <t>NIVEL DE DEFICIENCIA (ND)</t>
  </si>
  <si>
    <t>NIVEL DE PROBABILIDAD (NP=ND*NE)</t>
  </si>
  <si>
    <t>NIVEL DE CONSECUENCIA (NC)</t>
  </si>
  <si>
    <t>ACEPTABILIDAD DEL RIESGO</t>
  </si>
  <si>
    <t>PEOR CONSECUENCIA</t>
  </si>
  <si>
    <t>EXISTENCIA REQUISITO LEGAL ASOCIADO</t>
  </si>
  <si>
    <t>Carrera 5 # 5 - 40</t>
  </si>
  <si>
    <t> Carrera 7 # 2-41</t>
  </si>
  <si>
    <t>Calle 3 # 5-35</t>
  </si>
  <si>
    <t>Calle 3 # 6-52</t>
  </si>
  <si>
    <t>Si</t>
  </si>
  <si>
    <t>Virus</t>
  </si>
  <si>
    <t>Fisico</t>
  </si>
  <si>
    <t>Iluminación (luz visible por exceso o deficiencia)</t>
  </si>
  <si>
    <t>Radiaciones no ionizantes (láser, ultravioleta, infrarroja, radiofrecuencia, microondas)</t>
  </si>
  <si>
    <t>Biomecánicos</t>
  </si>
  <si>
    <t>Postura (prolongada mantenida, forzada, antigravitacional)</t>
  </si>
  <si>
    <t>Movimiento repetitivo</t>
  </si>
  <si>
    <t>Condiciones de seguridad</t>
  </si>
  <si>
    <t>Eléctrico (alta y baja tensión, estática)</t>
  </si>
  <si>
    <t>Tecnológico (explosión, fuga, derrame, incendio)</t>
  </si>
  <si>
    <t>Biológico</t>
  </si>
  <si>
    <t xml:space="preserve">Locativo (sistemas y medios de almacenamiento), superficies de trabajo (irregulares, deslizantes, con diferencia del nivel), condiciones de orden y aseo, (caídas de objeto)  </t>
  </si>
  <si>
    <t>Psicosocial</t>
  </si>
  <si>
    <t xml:space="preserve">Condiciones de la tarea (carga mental, 
contenido de la tarea, demandas  emocionales, sistemas de control,  definición de roles, monotonía, etc.). </t>
  </si>
  <si>
    <t>Picaduras</t>
  </si>
  <si>
    <t xml:space="preserve">Iluminación (luz visible por exceso o deficiencia) </t>
  </si>
  <si>
    <t xml:space="preserve">Ruido (de impacto,  intermitente, continuo) </t>
  </si>
  <si>
    <t xml:space="preserve">Postura (prolongada mantenida, forzada, antigravitacional) </t>
  </si>
  <si>
    <t xml:space="preserve">Condiciones de seguridad </t>
  </si>
  <si>
    <t xml:space="preserve">Locativo (sistemas y medios de almacenamiento), superficies de 
trabajo (irregulares, deslizantes, con diferencia del nivel), condiciones de orden y aseo, (caídas de objeto)  </t>
  </si>
  <si>
    <t>Tecnológico (explosión, fuga, 
derrame, incendio)</t>
  </si>
  <si>
    <t xml:space="preserve">Condiciones de la tarea (carga mental, 
contenido de la tarea, demandas emocionales, sistemas de control,  definición de roles, monotonía, etc.). </t>
  </si>
  <si>
    <t>BAJO</t>
  </si>
  <si>
    <t>Brotes virales (gripes,Covid 19, sarampión, viruela)</t>
  </si>
  <si>
    <t>proyección de partículas que puede producir quemaduras en la piel y los tejidos, estas quemaduras pueden variar desde leves hasta graves, daños oculares como abrasiones, quemaduras, laceraciones, contusiones</t>
  </si>
  <si>
    <t>Quemaduras en la piel y los tejidos, clasificandose en leves y graves, daños oculares como abrasiones, quemaduras, laceraciones, contusiones</t>
  </si>
  <si>
    <t>Fatiga visual, resedad, envejecimiento prematuro de la piel</t>
  </si>
  <si>
    <t>Estrés, transtorno del sueño, dolores musculares, transtornos alimenticios y de comportamiento.</t>
  </si>
  <si>
    <t>Hinchazón , adormecimiento, congelamiento, dolor continuo o intenso en falanges, Sensación de ardor en la mano y el antebrazo, debilidad en la mano, sensación de choque electrico que irradia desde la muñeca hasta la mano, sensibilidad en el pulgar, inflamación o hinchazón en la base del dedo pulgar.</t>
  </si>
  <si>
    <t xml:space="preserve">Hinchazón , adormecimiento, congelamiento, dolor continuo o intenso en los miembros superiores, sensación de ardor en el brazo, antebrazo, debilidad en los MMSS, tendinitis, bursitis, síndrome del manguito rotador </t>
  </si>
  <si>
    <t>Fatiga visual, resequedad, disminución de la productividad y estrés</t>
  </si>
  <si>
    <t>Estrés, transtorno del sueño, dolores musculares, transtornos alimenticios y de comportamiento</t>
  </si>
  <si>
    <t>Hinchazón , adormecimiento, congelamiento, dolor continuo o intenso en falanges, Sensación de ardor en la mano y el antebrazo, debilidad en la mano, sensación de choque electrico que irradia desde la muñeca hasta la mano, sensibilidad en el pulgar, inflamación o hinchazón en la base del dedo pulgar</t>
  </si>
  <si>
    <t>Caida de objetos, caida con posibilidad de luxación o fractura por cambio de nivel</t>
  </si>
  <si>
    <t>Dolor lumbar, Incomodidad,
malas posturas, cansancio</t>
  </si>
  <si>
    <t>Síndrome del tunel carpiano, adormecimientos, calambres en extremidades superiores,
desordenes de trauma acumulativo.</t>
  </si>
  <si>
    <t>Reacciones alergicas, heridas, traumatismos desde leves a severos.</t>
  </si>
  <si>
    <t xml:space="preserve">Cefalea, Fatiga visual, trastornos oculares, falta de concentración. </t>
  </si>
  <si>
    <t>Choque eléctrico, quemaduras, potencialización del riesgo de incendio.</t>
  </si>
  <si>
    <t>Estrés, perdida auditiva, perdida de capacidad para concentrarse</t>
  </si>
  <si>
    <t>Proyección de partículas que puede producir quemaduras a causa de corto circuito en la piel y los tejidos, estas quemaduras pueden variar desde leves hasta graves, daños oculares como abrasiones, quemaduras, laceraciones, contusiones</t>
  </si>
  <si>
    <t>Caida de objetos, caida con posibilidad de luxación o fractura por cambio de nivel.</t>
  </si>
  <si>
    <t>Dolor lumbar, Incomodidad, malas posturas, cansancio</t>
  </si>
  <si>
    <t>Estrés, ansiedad, depresión, agotamiento emocional, físico, además de generar problemas de salud como trastornos del sueño, dolores de cabeza y problemas cardiovasculares.</t>
  </si>
  <si>
    <t>Tapabocas</t>
  </si>
  <si>
    <t>Fumigación y desinfección periódica de las instalaciones</t>
  </si>
  <si>
    <t>Ninguna</t>
  </si>
  <si>
    <t>Persianas</t>
  </si>
  <si>
    <t>Pausas activas</t>
  </si>
  <si>
    <t>Ninguno</t>
  </si>
  <si>
    <t>Pausas activas, capacitaciones con ARL</t>
  </si>
  <si>
    <t>Padmouse, reposamuñecas</t>
  </si>
  <si>
    <t>Aseo frecuente de áreas comunes</t>
  </si>
  <si>
    <t>Capacitación sobre manejo de extintores</t>
  </si>
  <si>
    <t xml:space="preserve">Toma corrientes con regulador </t>
  </si>
  <si>
    <t xml:space="preserve">Toma corrientes con regulador, mantenimeinto regular de conectividad </t>
  </si>
  <si>
    <t>N/A</t>
  </si>
  <si>
    <t>Desinfección periódica de las instalaciones</t>
  </si>
  <si>
    <t>Inspecciones de seguridad, fumigación periodica y programa control de plagas</t>
  </si>
  <si>
    <t>Tapabocas y desinfectantes a base de alcohol (en caso de ser necesario)</t>
  </si>
  <si>
    <t>Pausas activas dirijidas a la relajación y estiramiento de miembros superiores e inferiores, capacitación con ARL sobre higiene postural .</t>
  </si>
  <si>
    <t>Autocuidado</t>
  </si>
  <si>
    <t>Mantenimiento periodico de sillas ergonomicas</t>
  </si>
  <si>
    <t>Capacitación sobre ergonomia y riesgos laborales asociados a movimientos repetitivos, promoción de descansos y gimnasia laboral</t>
  </si>
  <si>
    <t>Infección Respiratoria
Aguda (IRA) de leve a grave. Reacciones
alérgicas</t>
  </si>
  <si>
    <t>Reacciones alérgicas,
heridas, traumatismos
desde leves a severos</t>
  </si>
  <si>
    <t>Silla ergonomica, reposa muñecas</t>
  </si>
  <si>
    <t>Padmouse, reposa muñecas</t>
  </si>
  <si>
    <t>Silla ergonomica, reposa  muñecas</t>
  </si>
  <si>
    <t>Dolor lumbar,
Incomodidad, posturas incorrectas, cansancio.</t>
  </si>
  <si>
    <t>Síndrome del tunel carpiano, adormecimientos, calambres en extremidades superiores, desordenes de trauma acumulativo.</t>
  </si>
  <si>
    <t>Locativo: Superficies y desplazamiento en
sitios de trabajo, irregularidades,
deslizantes, con diferencia del nivel.
Escaleras</t>
  </si>
  <si>
    <t>Cinta antideslizante y señalización</t>
  </si>
  <si>
    <t xml:space="preserve">Toma corrientes con regulador y extintores </t>
  </si>
  <si>
    <t>Extintores</t>
  </si>
  <si>
    <t>Choque eléctrico, quemaduras, . Potencialización del riesgo de incendio.</t>
  </si>
  <si>
    <t>Inspecciones periodicas de extintores de  CO2 y botiquines de primeros auxilios</t>
  </si>
  <si>
    <t>Inspección y mantenimeinto periodico de redes y sistemas  eléctricas</t>
  </si>
  <si>
    <t>Cefalea, Fatiga visual, trastornos oculares, falta de concentración</t>
  </si>
  <si>
    <t>Sensibilización en el autocuidado y pausas activas</t>
  </si>
  <si>
    <t>Capacitación  sobre los riesgos de las radiaciones no ionizantes y las medidas de prevención</t>
  </si>
  <si>
    <t>Realizar un mantenimiento preventivo de  equipos que generen ruido intermitente, asegurándose de que estén en buen estado y funcionando de manera eficiente</t>
  </si>
  <si>
    <t>Se recomienda activar el modo de protección ocular o modo nocturno en los dispositivos, especialmente para reducir la exposición a la luz azul. Este ajuste disminuye la fatiga visual y mejora el bienestar ocular, particularmente durante el uso prolongado de pantallas, reduciendo su impacto en el sueño</t>
  </si>
  <si>
    <t>Mantenimiento periodico de instalaciones de iluminación, asegurando que las bombillas o lámparas estén funcionando correctamente, sin parpadeos o fallos</t>
  </si>
  <si>
    <t>Implementación de tecnología de reducción de ruido</t>
  </si>
  <si>
    <t>Persianas para evitar deslumbramiento, luminarias con correcta distribución</t>
  </si>
  <si>
    <t xml:space="preserve">Integración del personal por medio de actividades ludicas establecidas por talento humano, psicologia organizacional y SST.
</t>
  </si>
  <si>
    <t>Integración del personal por medio de actividades ludicas establecidas por talento humano, psicologia organizacional y SST</t>
  </si>
  <si>
    <t>Estrés, desconcentración, somnolencia, dolor muscular, agotamiento físico, falta de compromiso, desmotivación, cansancio</t>
  </si>
  <si>
    <t>Realizar pausas activas ,practica de mindfulness(práctica de meditación laboral), sensibilización en manejo de estrés laboral y resolución de conflictos.</t>
  </si>
  <si>
    <t>Pausas activas, capacitaciones con ARL sobre el manejo del estrés laboral</t>
  </si>
  <si>
    <t>IV</t>
  </si>
  <si>
    <t>ACEPTABLE</t>
  </si>
  <si>
    <t>II</t>
  </si>
  <si>
    <t>ACEPTABLE CON CONTROL ESPECIFICO</t>
  </si>
  <si>
    <t>Docentes</t>
  </si>
  <si>
    <t>Biologico</t>
  </si>
  <si>
    <t>Físico</t>
  </si>
  <si>
    <t>Gestión organizacional (estilo de mando, pago, contratación, participación, inducción y capacitación, bienestar social, evaluación del desempeño, manejo de cambios).</t>
  </si>
  <si>
    <t xml:space="preserve">Postura 
(prolongada 
mantenida, 
forzada, 
antigravitacional) </t>
  </si>
  <si>
    <t xml:space="preserve">Movimiento 
repetitivo </t>
  </si>
  <si>
    <t xml:space="preserve">Eléctrico (alta y baja tensión, 
estática) </t>
  </si>
  <si>
    <t xml:space="preserve">Locativo (sistemas y medios de 
almacenamiento), superficies de 
trabajo (irregulares, deslizantes, 
con diferencia del nivel), 
condiciones de orden y aseo, 
(caídas de objeto)  </t>
  </si>
  <si>
    <t xml:space="preserve"> Tecnológico (explosión, fuga, 
derrame, incendio)  </t>
  </si>
  <si>
    <t>Características del grupo social de 
trabajo (relaciones, cohesión, calidad de  interacciones, trabajo en equipo)</t>
  </si>
  <si>
    <t>GESTIIÓN Y DESARROLLO DEL TALENTO HUMANO</t>
  </si>
  <si>
    <t>GESTION DE LA INFORMACIÓN Y LA COMUNICACIÓN</t>
  </si>
  <si>
    <t xml:space="preserve">Iluminación (luz visible por 
exceso o deficiencia) </t>
  </si>
  <si>
    <t xml:space="preserve">Radiaciones no ionizantes (láser, ultravioleta, infrarroja, 
radiofrecuencia, microondas) </t>
  </si>
  <si>
    <t>Estrés, disminución
desempeño laboral, abuso de
confianza, falta de
compromiso, desmotivación,
cansancio</t>
  </si>
  <si>
    <t>Integración de personal por medio de actividades ludicas a cargo de SST ,Talento humano y apoyo de  Comité de Convivencia Laboral.</t>
  </si>
  <si>
    <t>Evaluación de riesgo psicosocial</t>
  </si>
  <si>
    <t>Estrés, disminución desempeño laboral, abuso de confianza, falta de compromiso, desmotivación, cansancio.</t>
  </si>
  <si>
    <t>Integraciones laborales</t>
  </si>
  <si>
    <t>Características del grupo social de trabajo (relaciones, cohesión, calidad de interacciones, trabajo en equipo)</t>
  </si>
  <si>
    <t>Condiciones de la tarea (carga mental, contenido de la tarea, demandas emocionales, sistemas de control, definición de roles, monotonía, etc.)</t>
  </si>
  <si>
    <t>Interfase persona - tarea (conocimientos, habilidades en relación con la demanda de la tarea, iniciativa, autonomía y reconocimiento, identificación de la persona con la tarea y la organización</t>
  </si>
  <si>
    <t xml:space="preserve">Postura  (prolongada  mantenida, forzada, antigravitacional) </t>
  </si>
  <si>
    <t xml:space="preserve">Movimiento repetitivo </t>
  </si>
  <si>
    <t>Locativo (sistemas y medios de 
almacenamiento), superficies de 
trabajo (irregulares, deslizantes, 
con diferencia del nivel),, condiciones de orden y aseo, 
(caídas de objeto)</t>
  </si>
  <si>
    <t xml:space="preserve">Tecnológico (explosión, fuga, 
derrame, incendio)  </t>
  </si>
  <si>
    <t>Públicos (robos, atracos, asaltos, 
atentados, de orden público, etc.)</t>
  </si>
  <si>
    <t>Silla ergonomica</t>
  </si>
  <si>
    <t>Integraciones laborales, pausas activas, charlas con psicologia organizacional</t>
  </si>
  <si>
    <t xml:space="preserve">Jornada de trabajo (pausas, trabajo nocturno, rotación, horas extras, descansos) </t>
  </si>
  <si>
    <t>Estrés, disminución desempeño laboral, abuso de confianza, falta de compromiso, desmotivación, cansancio</t>
  </si>
  <si>
    <r>
      <rPr>
        <b/>
        <sz val="12"/>
        <color theme="1"/>
        <rFont val="Futura bk"/>
      </rPr>
      <t>Jornadas flexibles</t>
    </r>
    <r>
      <rPr>
        <sz val="12"/>
        <color theme="1"/>
        <rFont val="Futura bk"/>
      </rPr>
      <t xml:space="preserve"> (en caso de brote tener en cuenta: Horarios distintos donde haya menor número de trabajadores en las instalaciones
</t>
    </r>
    <r>
      <rPr>
        <b/>
        <sz val="12"/>
        <color theme="1"/>
        <rFont val="Futura bk"/>
      </rPr>
      <t>Reuniones Virtuales</t>
    </r>
    <r>
      <rPr>
        <sz val="12"/>
        <color theme="1"/>
        <rFont val="Futura bk"/>
      </rPr>
      <t xml:space="preserve">
</t>
    </r>
    <r>
      <rPr>
        <b/>
        <sz val="12"/>
        <color theme="1"/>
        <rFont val="Futura bk"/>
      </rPr>
      <t>Capacitacion</t>
    </r>
    <r>
      <rPr>
        <sz val="12"/>
        <color theme="1"/>
        <rFont val="Futura bk"/>
      </rPr>
      <t xml:space="preserve"> sobre lavado de manos y prevención de brotes virales</t>
    </r>
  </si>
  <si>
    <t>Enfermedades auditivas (Hipoacusia, Tinitus, Fatiga auditiva, Alteraciones en la voz (disfonia))</t>
  </si>
  <si>
    <t>III</t>
  </si>
  <si>
    <t>Cefalea, fatiga, tensión y/o espasmos musculares, estrés</t>
  </si>
  <si>
    <t xml:space="preserve">Capacitación en manejo de estrés, autoestima, comunicación efectiva y asertiva, manejo de conflictos y relaciones interpersonales y toma de decisiones            </t>
  </si>
  <si>
    <t>Cefalea, fatiga, tensión y/o espasmos musculares, estrés.</t>
  </si>
  <si>
    <t xml:space="preserve">Capacitación en manejo de estrés, comuniación acertiva y gimnasia laboral        </t>
  </si>
  <si>
    <t>Golpes, agresiones verbales o psicologicas, atentados violentos, heridas, contusiones o muerte</t>
  </si>
  <si>
    <t>Socialización para actuación en caso de exposición a riesgo público</t>
  </si>
  <si>
    <t>Muerte</t>
  </si>
  <si>
    <t>Diseño e implementación de programa de prevención de Riesgo Público</t>
  </si>
  <si>
    <t>Jefe Of. Asesora Control Interno</t>
  </si>
  <si>
    <t>Actividades de sensbilización en actividades de promoción y prevención con relación al riesgo biomecánico con el apoyo de estudiantes de fisioterapia</t>
  </si>
  <si>
    <t>Ruido (ambiental) , (de impacto, intermitente, continuo)</t>
  </si>
  <si>
    <t>Fatiga auditiva</t>
  </si>
  <si>
    <t xml:space="preserve">Continuar control con exámenes medicos periodicos y capacitar al personal en higiene auditiva                                                                                   </t>
  </si>
  <si>
    <t>Capacitación  sobre los riesgos fisicos haciendo enfaasis de las radiaciones no ionizantes y las medidas de prevención</t>
  </si>
  <si>
    <t>Pausas activas dirijidas a la relajación y estiramiento de miembros superiores e inferiores, capacitación sobre higiene postural .</t>
  </si>
  <si>
    <t xml:space="preserve">Mecánico (elementos o partes de 
máquinas, herramientas, equipos, 
piezas a trabajar, materiales 
proyectados sólidos o fluidos) </t>
  </si>
  <si>
    <t>Corte de falanges y otras partes del cuerpo, contusiones, heridas, caídas</t>
  </si>
  <si>
    <t xml:space="preserve">Ninguno </t>
  </si>
  <si>
    <t>Afiliación a la ARL y EPS, botiquín de primeros auxilios</t>
  </si>
  <si>
    <t xml:space="preserve">Guantes de nitrilo, cofia, uniforme de la empresa (Camisa polo y sudadera), zapatos antideslizantes, tapabocas </t>
  </si>
  <si>
    <t xml:space="preserve">Fracturas, lesiones nerviosas, traumatismos craneoencefálicos, heridas (infecciones, hematomas, necrosis tisular y gangrena), dolor cervical fuerte y continuo </t>
  </si>
  <si>
    <t>Servicios generales</t>
  </si>
  <si>
    <t>Bacterias</t>
  </si>
  <si>
    <t xml:space="preserve">Si </t>
  </si>
  <si>
    <t>Se sugiere utilizar de manera correcta los EPP,que se ajuste y esté en óptimas condiciones, capacitación en seguridad y manipulación de herramients de trabajo, mantener el área de trabajo limpia y organizada y clasificada.</t>
  </si>
  <si>
    <t>Temperaturas extremas 
(calor y frío)</t>
  </si>
  <si>
    <t>Quimico</t>
  </si>
  <si>
    <t xml:space="preserve">Polvos orgánicos inorgánicos </t>
  </si>
  <si>
    <t xml:space="preserve">Psicosocial </t>
  </si>
  <si>
    <t xml:space="preserve">Líquidos (nieblas y  rocíos) </t>
  </si>
  <si>
    <t xml:space="preserve">Tecnológico (explosión, fuga, 
derrame, incendio) </t>
  </si>
  <si>
    <t>Estanteria para organización y clasificacón de los productos</t>
  </si>
  <si>
    <t>Desarrollo de enfermedades sistemicas.</t>
  </si>
  <si>
    <t>Charlas con ARL sobre protocolo de lavado de manos.</t>
  </si>
  <si>
    <t>Muerte, disminución de la respuesta inmunitaria</t>
  </si>
  <si>
    <t xml:space="preserve">Aplastamiento de dedos y pies, caídas, heridas, dolores musculares y cervicales por mala postura </t>
  </si>
  <si>
    <t>Guantes de nitrilo, uniforme de la institución, zapatos antideslizantes, tapabocas</t>
  </si>
  <si>
    <t xml:space="preserve">Guantes de nitrilo, cofia (si se requiere), uniforme de la empresa, zapatos antideslizantes, tapabocas </t>
  </si>
  <si>
    <t>Si (Tapabocas y desinfectante a base de alcohol)</t>
  </si>
  <si>
    <t>Tapabocas, zapatos antideslizantes y guantes de nitrilo</t>
  </si>
  <si>
    <t>Promoveer información visual sobre los síntomas de virus ,bacterias y primeros auxilios necesarios.</t>
  </si>
  <si>
    <t>Se sugiere seguir manteniendo los espacios bien ventilados, fichas técnicas de los productos y tener un correecto almacenamiento de estos.</t>
  </si>
  <si>
    <t>Se sugiere mantener el correcto uso de los elementos de protección personal,que se ajuste y esté en óptimas condiciones, al igual que la correcta organización del  área de trabajo.
Seguir promoviendo la señalización ( antideslizantes) de escaleras y lugares que tengan cambio de nivel.</t>
  </si>
  <si>
    <t>Capacitación sobre manejo y uso de herramientas de oficina para prevención de accidentes o incidentes.</t>
  </si>
  <si>
    <t>Rinitis crónicas, enfermedades pulmonares obstructivas crónicas (Incluye asma, bronquitis entre otras)</t>
  </si>
  <si>
    <t>Golpe de calor e insolación, Síncope por calor, Calambre por calor, Urticaria debida al calor o al frlo, Leucodermía no clasificada
en otra parte (vitiligo)</t>
  </si>
  <si>
    <t>Golpe de calor e insolación, Síncope por calor, Calambre por calor, Urticaria debida al calor o al frlo, Leucodermía no clasificada en otra parte (vitiligo)</t>
  </si>
  <si>
    <t>Desarrollo de enfermedades sistemicas</t>
  </si>
  <si>
    <t>Rinitis alergica</t>
  </si>
  <si>
    <t xml:space="preserve">Condiciones de la tarea (carga mental,  contenido de la tarea, demandas emocionales, sistemas de control,  definición de roles, monotonía, etc.). </t>
  </si>
  <si>
    <t>Úlcera gástrica,Úlcera duodenal , UIcera péptica, de sitio no especificado, Úlcera gastroyeyunal.</t>
  </si>
  <si>
    <t xml:space="preserve">Guantes de nitrilo,uniforme institucional, cofia, zapatos antideslizantes </t>
  </si>
  <si>
    <t>Pausas activas sobre el control del estrés laboral</t>
  </si>
  <si>
    <t xml:space="preserve">Traumas de tejidos blandos (laceración, contusión, etc.)       </t>
  </si>
  <si>
    <t>Laceración miembros superiores</t>
  </si>
  <si>
    <t xml:space="preserve">Postura  (prolongada  mantenida, forzada,  antigravitacional) </t>
  </si>
  <si>
    <t>Condiciones de la tarea (carga mental,  contenido de la tarea, demandas emocionales, sistemas de control,  definición de roles, monotonía, etc.).</t>
  </si>
  <si>
    <t xml:space="preserve">Características del grupo social de 
trabajo (relaciones, cohesión, calidad de  interacciones, trabajo en equipo). </t>
  </si>
  <si>
    <t xml:space="preserve">Características de la organización del  trabajo (comunicación, tecnología, organización del trabajo, demandas cualitativas y cuantitativas de la labor). </t>
  </si>
  <si>
    <t xml:space="preserve">Condiciones de la tarea (carga mental,  contenido de la tarea, demandas  emocionales, sistemas de control,  definición de roles, monotonía, etc.). </t>
  </si>
  <si>
    <t>Esfuerzo Vocal</t>
  </si>
  <si>
    <t>Laringitis crónica, Pólipo de las cuerdas vocales
yde la laringe, Nódulos de las cuerdas
vocales y la laringe, Disfonia</t>
  </si>
  <si>
    <t>NInguna</t>
  </si>
  <si>
    <t>Autocuidado e hidratación constante( evitar bebdias a tempereaturas muy altas o bajas)</t>
  </si>
  <si>
    <t>Se recomienda continuar con las pausas o reposo vocal de 30 a 45 min, despues de varias horas de trabajo y capacitación en técnicas de respiración costodiafragmatica (profesional en fonoundiologia )</t>
  </si>
  <si>
    <t>Guantes de nitrilo</t>
  </si>
  <si>
    <t xml:space="preserve">Seguir promoviendo el mantenimeinto, limpieza y revisión frecuente de estufas </t>
  </si>
  <si>
    <t>Mantener capacitaciones sobre el riesgo de quemaduras y capacitar al personal con relación a primeros auxilios en caso de quemaduras leves</t>
  </si>
  <si>
    <t xml:space="preserve">Tapabocas </t>
  </si>
  <si>
    <t>Se sugiere utilizar de manera correcta los elementos de protección personal</t>
  </si>
  <si>
    <t>Pausas activas dirijidas a la relajación y estiramiento de miembros superiores e inferiores, capacitación con ARL sobre manejo del estrés</t>
  </si>
  <si>
    <t>Pausas activas (estiramientos, relajación)</t>
  </si>
  <si>
    <t>Sindrome de Túnel Carpiano, Sindrome de Pronador Redondo</t>
  </si>
  <si>
    <t>Proyección de partículas que puede producir quemaduras en la piel y los tejidos, estas quemaduras pueden variar desde leves hasta graves, daños oculares como abrasiones, quemaduras, laceraciones, contusiones</t>
  </si>
  <si>
    <t>Se sugiere continuar con los controles existentes en herramientas de limpieza, que cumplan con las alturas ergonomicas correctas</t>
  </si>
  <si>
    <t>Pausas activas dirijidas a la relajación y estiramiento de miembros superiores e inferiores, capacitación con ARL sobre Higiene postural .</t>
  </si>
  <si>
    <t>Pausas activas dirijidas a la relajación y estiramiento de miembros superiores e inferiores, capacitación con ARL sobre Higiene postural</t>
  </si>
  <si>
    <r>
      <t xml:space="preserve">Formular y ejecutar las acciones relacionadas con la convocatoria, selección, vinculación, inducción, 
reinducción, capacitación, evaluación, protección, condiciones laborales y desvinculación del 
personal académico y administrativo de la Institución, con el fin de garantizar el cumplimiento de  cada uno de los procedimientos de la administración del Talento Humano,  propendiendo por el  cumplimiento de la misión y visión institucional. 
</t>
    </r>
    <r>
      <rPr>
        <b/>
        <i/>
        <sz val="12"/>
        <color theme="1"/>
        <rFont val="Futura bk"/>
      </rPr>
      <t xml:space="preserve">
(Ver anexo MANUAL ESPECÍFICO DE FUNCIONES Y COMPETENCIAS LABORALES )</t>
    </r>
  </si>
  <si>
    <r>
      <t xml:space="preserve">Garantizar un adecuado flujo de información, que permita la operación interna de la institución, así 
como de la información externa, aquella que permite una interacción con los ciudadanos; para tales 
fines se requiere contar con canales de comunicación acordes con las capacidades institucionales y 
con lo previsto en la Ley de Transparencia y Acceso a la Información. 
</t>
    </r>
    <r>
      <rPr>
        <b/>
        <i/>
        <sz val="12"/>
        <color theme="1"/>
        <rFont val="Futura bk"/>
      </rPr>
      <t xml:space="preserve">(Ver anexo MANUAL ESPECÍFICO DE FUNCIONES Y COMPETENCIAS LABORALES </t>
    </r>
    <r>
      <rPr>
        <sz val="12"/>
        <color theme="1"/>
        <rFont val="Futura bk"/>
      </rPr>
      <t>)</t>
    </r>
  </si>
  <si>
    <t xml:space="preserve"> </t>
  </si>
  <si>
    <t>SECRETARIA GENERAL</t>
  </si>
  <si>
    <t>Prestar servicios generales a la Institución Colegio Mayor del Cauca</t>
  </si>
  <si>
    <r>
      <rPr>
        <b/>
        <sz val="12"/>
        <color theme="1"/>
        <rFont val="Futura bk"/>
      </rPr>
      <t xml:space="preserve">Decano: </t>
    </r>
    <r>
      <rPr>
        <sz val="12"/>
        <color theme="1"/>
        <rFont val="Futura bk"/>
      </rPr>
      <t xml:space="preserve">Dirigir y controlar los procesos académicos de la facultad que garanticen la formación ofertada a 
cada uno de los estudiantes matriculados en los programas, en cumplimiento de la filosofía 
institucional. 
</t>
    </r>
    <r>
      <rPr>
        <b/>
        <i/>
        <sz val="12"/>
        <color theme="1"/>
        <rFont val="Futura bk"/>
      </rPr>
      <t>(Ver anexo MANUAL ESPECÍFICO DE FUNCIONES Y COMPETENCIAS LABORALES )</t>
    </r>
  </si>
  <si>
    <t xml:space="preserve">EVALUACIÓN Y CONTROL </t>
  </si>
  <si>
    <t>Decanatura</t>
  </si>
  <si>
    <r>
      <t xml:space="preserve">Asumir la representación y defensa jurídica de la institución, orientar los procesos formación, 
selección, celebración de contratos y convenios, la acción disciplinaria, así como dirigir los planes, 
programas relacionados con la administración del talento humano, con los recursos físicos, 
financieros y documentales y apoyo jurídico ante los diferentes estamentos institucionales de tal 
manera que puedan cumplir conforme a derecho con los objetivos misionales. 
</t>
    </r>
    <r>
      <rPr>
        <b/>
        <i/>
        <sz val="12"/>
        <color theme="1"/>
        <rFont val="Futura bk"/>
      </rPr>
      <t>(Ver anexo MANUAL ESPECÍFICO DE FUNCIONES Y COMPETENCIAS LABORALES )</t>
    </r>
  </si>
  <si>
    <r>
      <t xml:space="preserve">Asesorar a la Dirección en la adopción del sistema de control interno, con el fin de procurar que 
todas la actividades, operaciones y actuaciones, así como la administración de la información y los  recursos, se realicen de acuerdo con las normas constitucionales y legales vigentes dentro de las 
políticas trazadas por la dirección y en atención a las metas y objetivos previstos. 
</t>
    </r>
    <r>
      <rPr>
        <b/>
        <i/>
        <sz val="12"/>
        <color theme="1"/>
        <rFont val="Futura bk"/>
      </rPr>
      <t>(Ver anexo MANUAL ESPECÍFICO DE FUNCIONES Y COMPETENCIAS LABORALES )</t>
    </r>
  </si>
  <si>
    <t xml:space="preserve">Relacionamiento Con el Entorno </t>
  </si>
  <si>
    <t xml:space="preserve"> GESTIÓN DE RELACIONAMIENTO CON EL ENTORNO</t>
  </si>
  <si>
    <r>
      <t xml:space="preserve">Gestionar y generar convenios y/o proyectos de movilidad y el intercambio con enfoque 
investigativo y de proyección social, participando activamente en el desarrollo de las 
políticas relacionadas con el sector externo, que conlleven al fortalecimiento de las 
relaciones interinstitucionales nacionales e internacionales.
</t>
    </r>
    <r>
      <rPr>
        <b/>
        <i/>
        <sz val="12"/>
        <color theme="1"/>
        <rFont val="Futura bk"/>
      </rPr>
      <t xml:space="preserve">(Ver anexo MANUAL ESPECÍFICO DE FUNCIONES Y COMPETENCIAS LABORALES) </t>
    </r>
  </si>
  <si>
    <t>Almacenista General</t>
  </si>
  <si>
    <r>
      <t xml:space="preserve">Coordinar, Almacenar y Manejar eficientemente los bienes de propiedad planta y equipo de la 
entidad aplicando principios de calidad y economía en la adquisición y manejo de los mismos. 
</t>
    </r>
    <r>
      <rPr>
        <b/>
        <sz val="12"/>
        <color theme="1"/>
        <rFont val="Futura bk"/>
      </rPr>
      <t>(Ver anexo MANUAL ESPECÍFICO DE FUNCIONES Y COMPETENCIAS LABORALES)</t>
    </r>
  </si>
  <si>
    <t xml:space="preserve">GESTIÓN DE ADQUISICIÓN DE BIENES Y SERVICIOS </t>
  </si>
  <si>
    <t>Condiciones de la tarea (carga mental, contenido de la tarea, demandas emocionales, sistemas de control,  definición de roles, monotonía, etc.)</t>
  </si>
  <si>
    <t>Locativo: Superficies y desplazamiento en sitios de trabajo, irregularidades,
deslizantes, con diferencia del nivel. Escaleras</t>
  </si>
  <si>
    <t>Condiciones de la tarea (carga mental,  contenido de la tarea, demandas emocionales, sistemas de control,  definición de roles, monotonía, etc.)</t>
  </si>
  <si>
    <t>Locativo: Superficies y desplazamiento en sitios de trabajo, irregularidades, deslizantes, con diferencia del nivel. Escaleras</t>
  </si>
  <si>
    <t xml:space="preserve">CONTRATISTAS ECHEVERRY LÓPEZ </t>
  </si>
  <si>
    <t>Prestar servicios generales a la Institución Colegio Mayor del Cauca en las areas de manteniminto, limpieza y desinfección</t>
  </si>
  <si>
    <t>GESTIÓN ACADEMICA</t>
  </si>
  <si>
    <t>Gestión Documental</t>
  </si>
  <si>
    <t xml:space="preserve">GESTIÓN DE LA INFORMACIÓN Y LA COMUNICACIÓN </t>
  </si>
  <si>
    <t xml:space="preserve">Facilitar, agilizar y optimizar la gestión administrativa de los trámites que realizan los grupos de 
interés ante la Institución y sus dependencias. </t>
  </si>
  <si>
    <t xml:space="preserve">Mecánico (elementos o partes de  máquinas, herramientas, equipos, 
piezas a trabajar, materiales  proyectados sólidos o fluidos) </t>
  </si>
  <si>
    <t>Hongos</t>
  </si>
  <si>
    <t>Polvos orgánicos inorgánicos</t>
  </si>
  <si>
    <t>Material Particulado</t>
  </si>
  <si>
    <t xml:space="preserve">Condiciones de la tarea (carga mental, contenido de la tarea, demandas emocionales, sistemas de control,  definición de roles, monotonía, etc.). </t>
  </si>
  <si>
    <t>Guantes quirurgico y tapabocas</t>
  </si>
  <si>
    <t>Limpieza frecuente de las superficies y estanterias para evitar acumulación de particulas ó humedad</t>
  </si>
  <si>
    <t>Infección Respiratoria
Aguda (IRA) de leve a grave. Reacciones
alérgicas, tos</t>
  </si>
  <si>
    <t>Reposar archivo en medios digitales ó plataformas institucionales</t>
  </si>
  <si>
    <t>Realizar capacitaciones sobre el corrrecto almacenamiento de elementos de papeleria y correcto uso de elementos de protección personal</t>
  </si>
  <si>
    <t>Enfermedades respiratorias</t>
  </si>
  <si>
    <t>Enfermedades respiratorias, enfermedades en la piel</t>
  </si>
  <si>
    <t>Biblioteca</t>
  </si>
  <si>
    <t>Organizar el servicio de biblioteca como un espacio que proporcione accesos y servicios de 
información científica y cultural que contribuyan a la formación integral de la comunidad académica.</t>
  </si>
  <si>
    <t xml:space="preserve">GESTIÓN ACADÉMICA (GESTIÓN DE BIBLIOTECA) </t>
  </si>
  <si>
    <t>GESTIÓN JURIDICA</t>
  </si>
  <si>
    <t>Servicio al ciudadano</t>
  </si>
  <si>
    <r>
      <t xml:space="preserve">Decanatura 
</t>
    </r>
    <r>
      <rPr>
        <i/>
        <sz val="12"/>
        <color theme="1"/>
        <rFont val="Futura bk"/>
      </rPr>
      <t>(C.sociales y de la administración/ Ingenieria)</t>
    </r>
  </si>
  <si>
    <t>Bienestar institucional</t>
  </si>
  <si>
    <t>GESTIÓN ACADÉMICA (BIENESTAR UNIVERSITARIO)</t>
  </si>
  <si>
    <t>Asesorar y acompañar a la dirección en la toma de decisiones que afectann directamente la calidad  y bienestar de la comunidad institucional teniendo como lineamientos la política institucional, el Modelo de Bienestar Universitario y la normatividad vigente.</t>
  </si>
  <si>
    <t>Dirigir la Institución y administrar los recursos de la entidad, para cumplir la Misión, alcanzar la Visión Institucional, fundamentada en los principios constitucionales de igualdad, mérito, moralidad, eficiencia, economía, imparcialidad, transparencia, celeridad y publicidad y el cumplimiento de la normatividad vigente</t>
  </si>
  <si>
    <t>Botiquin de primeros auxilios</t>
  </si>
  <si>
    <t xml:space="preserve">Características del grupo social de 
trabajo (relaciones, cohesión, calidad de  interacciones, trabajo en equipo) </t>
  </si>
  <si>
    <t xml:space="preserve">Accidentes de tránsito </t>
  </si>
  <si>
    <t xml:space="preserve">Agresíon de personas fisica y verbalmente, perdida de objetos personales </t>
  </si>
  <si>
    <t>Públicos (robos, atracos, asaltos, atentados, decorden público, etc.)</t>
  </si>
  <si>
    <t>Lesiones leves, lesiones graves, lesiones del sistema
muscular, fractura de huesos, muerte cerebral, trauma
cráneo-encefálico, muerte</t>
  </si>
  <si>
    <t xml:space="preserve"> Mantenimiento preventivo a vehículos de la institución</t>
  </si>
  <si>
    <t>Trauma craneoencefálico y muerte</t>
  </si>
  <si>
    <t>NA</t>
  </si>
  <si>
    <t>Capacitación en prevención de accidentes de transito</t>
  </si>
  <si>
    <t>Lesiones permanentes, muerte</t>
  </si>
  <si>
    <t>NO</t>
  </si>
  <si>
    <t>Capacitación en prevención de riesgo público, (que hacer antes, durante y despues de una situación de riesgo público)</t>
  </si>
  <si>
    <t xml:space="preserve">PLANEACIÓN ESTRATÉGICA (DIRECCIONAMIENTO ESTRATÉGICO) </t>
  </si>
  <si>
    <t xml:space="preserve">PLANEACIÓN ESTRATÉGICA (PLANEACIÓN ACADÉMICA) </t>
  </si>
  <si>
    <t xml:space="preserve">Vicerrector(a) Académico(a) y de Investigaciones </t>
  </si>
  <si>
    <t>Garantizar mediante una correcta administración el excelente desarrollo académico que comprende 
los programas académicos, la investigación, la docencia, la extensión, el relacionamiento con el 
entorno, los egresados y el bienestar universitario.</t>
  </si>
  <si>
    <t>Pausas activas dirijidas a la relajación y estiramiento de miembros superiores e inferiores, capacitación con  sobre higiene postural .</t>
  </si>
  <si>
    <t>Director de Admisiones</t>
  </si>
  <si>
    <t>GESTIÓN ACADÉMICA - ADMISIONES</t>
  </si>
  <si>
    <t>Coordinar y garantizar las actividades relacionadas con la admisión de estudiantes en los diferentes 
niveles y modalidades de formación académica coadyuvando con la promoción y divulgación 
institucional a fin de lograr las metas de estudiantes a recibir en cada programa semestralmente.</t>
  </si>
  <si>
    <t>GESTIÓN DE RECURSOS TECNOLÓGICOS</t>
  </si>
  <si>
    <t>Asesorar, coordinar y garantizar la implementación de nuevas tecnologías de información y comunicación y construcción de redes en la institución para coadyuvar al logro de la eficiencia y modernización administrativa y el desarrollo académico.</t>
  </si>
  <si>
    <t>Director de Recursos Tecnológicos</t>
  </si>
  <si>
    <r>
      <t xml:space="preserve">Asesorar, dirigir y organizar la formulación del Plan de Desarrollo Institucional, la Planeación Anual,  el seguimiento a los resultados institucionales, la incorporación o implementación de nuevos modelos  de gestión al Sistema de Gestión Integrado acordes a la normatividad, el análisis del entorno, los  recursos disponibles y las potencialidades de la Entidad. 
</t>
    </r>
    <r>
      <rPr>
        <b/>
        <i/>
        <sz val="12"/>
        <color theme="1"/>
        <rFont val="Futura bk"/>
      </rPr>
      <t xml:space="preserve">
(Ver anexo MANUAL ESPECÍFICO DE FUNCIONES Y COMPETENCIAS LABORALES </t>
    </r>
    <r>
      <rPr>
        <sz val="12"/>
        <color theme="1"/>
        <rFont val="Futura bk"/>
      </rPr>
      <t>)</t>
    </r>
  </si>
  <si>
    <r>
      <t xml:space="preserve">Liderar la implementación de las estrategias de servicio al ciudadano en el marco del Modelo 
Integrado de Planeación y Gestión, que facilite el acceso de los ciudadanos a sus derechos, mediante 
los servicios de la institución, en todas sus sedes y a través de los distintos canales. 
</t>
    </r>
    <r>
      <rPr>
        <b/>
        <i/>
        <sz val="12"/>
        <color theme="1"/>
        <rFont val="Futura bk"/>
      </rPr>
      <t>(Ver anexo MANUAL ESPECÍFICO DE FUNCIONES Y COMPETENCIAS LABORALES)</t>
    </r>
  </si>
  <si>
    <t>Ruido (de impacto, intermitente, continuo)</t>
  </si>
  <si>
    <t xml:space="preserve">Material  particulado </t>
  </si>
  <si>
    <t>Guantes, monogafas</t>
  </si>
  <si>
    <t>Capacitación sobre ergonomia y riesgos laborales asociados a movimientos repetitivos.</t>
  </si>
  <si>
    <t xml:space="preserve">Apoyar procesos académicos y administrativos para la ejecución de actividades académicas de los 
programas. </t>
  </si>
  <si>
    <t>Auxiliar administrativo</t>
  </si>
  <si>
    <t>GESTION DE DOCENCIA</t>
  </si>
  <si>
    <t>AUXILIAR ADMINISTRATIVO RECTORIA</t>
  </si>
  <si>
    <t xml:space="preserve">Administrar información institucional para personal interno y externo, aplicando el sistema de Gestión 
Documental y coadyuvar con su superior en funciones de apoyo. </t>
  </si>
  <si>
    <t>AUXILIAR ADMINISTRATIVO SECRETARIA JURIDICA</t>
  </si>
  <si>
    <t>GESTIÓN Y DESARROLLO DEL TALENTO HUMANO</t>
  </si>
  <si>
    <t>AUXILIAR ADMINISTRATIVO ADMISIONES</t>
  </si>
  <si>
    <t xml:space="preserve">Apoyar los procesos administrativos y operativos que se desarrollan en el proceso de Admisiones de 
acuerdo a los procedimientos establecidos para la gestión del mismo </t>
  </si>
  <si>
    <t>TÉCNICO ADMINISTRATIVO</t>
  </si>
  <si>
    <t>DIRECCIÓN FINANCIERA Y CONTABLE</t>
  </si>
  <si>
    <t>GESTIÓN ACADÉMICA - GESTIÓN DE MEDIOS EDUCATIVOS</t>
  </si>
  <si>
    <t>Gestionar y administrar los recursos necesarios relacionados con el análisis, desarrollo e implementación de los sistemas de información dentro del Colegio Mayor del Cauca, además de llevar a cabo la administración y coordinación de los sistemas informáticos y bases de datos, a fin de proponer mejoras o soluciones y/o el desarrollo de nuevo software adaptado a las necesidades de la institución.</t>
  </si>
  <si>
    <t>GESTIÓN ACADÉMICA (GESTIÓN DE BIBLIOTECA)</t>
  </si>
  <si>
    <t xml:space="preserve">AUXILIAR ADMINISTRATIVO  </t>
  </si>
  <si>
    <t xml:space="preserve">Apoyar la organización del servicio de biblioteca como un espacio que proporcione accesos y 
servicios de información científica y cultural que contribuyan a la formación integral de la comunidad 
académica. </t>
  </si>
  <si>
    <t>Brindar apoyo y acompañamiento en el desarrollo de los procesos académicos y administrativos 
para coadyuvar con su superior en funciones de apoyo a la gestión de la vicerrectoría académica y  de investigaciones.</t>
  </si>
  <si>
    <t xml:space="preserve"> GESTIÓN DE LA INFORMACIÓN Y LA COMUNICACIÓN -GESTIÓN DOCUMENTAL </t>
  </si>
  <si>
    <t>Facilitar, agilizar y optimizar la gestión administrativa de los trámites que realizan los grupos de 
interés ante la Institución y sus dependencias.</t>
  </si>
  <si>
    <t xml:space="preserve">AUXILIAR ADMINISTRATIVO </t>
  </si>
  <si>
    <t>GESTIÓN DE ADQUISICIÓN DE BIENES Y SERVICIOS</t>
  </si>
  <si>
    <t xml:space="preserve">  PLANEACIÓN ESTRATEGICA (PLANEACIÓN Y MEJORA)</t>
  </si>
  <si>
    <t xml:space="preserve"> DIRECCIÓN FINANCIERA Y CONTABLE (GESTIÓN DE PRESUPUESTO)</t>
  </si>
  <si>
    <t xml:space="preserve">DIRECCIÓN FINANCIERA Y CONTABLE (GESTIÓN CONTABLE) </t>
  </si>
  <si>
    <t>Profesional universitario</t>
  </si>
  <si>
    <t xml:space="preserve"> DIRECCIÓN FINANCIERA Y CONTABLE (GESTIÓN DE TESORERÍA) </t>
  </si>
  <si>
    <t>Tesorero General</t>
  </si>
  <si>
    <t>Coordinar y organizar la tesorería de la institución realizando el recaudo de los recursos propios y  a favor de terceros generados en el cumplimiento de la misión de la institución, y efectuar el pago  de las obligaciones y compromisos de la misma.</t>
  </si>
  <si>
    <t>Director</t>
  </si>
  <si>
    <t>Ejecutar labores tendientes a revisar los diferentes hechos económicos que se desarrollen en la parte administrativa y académica, con el fin de registrar cada uno de ellos una vez cumpla los  requerimientos legales e institucionales, en el sistema financiero de la Institución.  Brindar apoyo al Proceso Gestión Contable y Financiera en la solución de las necesidades propias 
del proceso.</t>
  </si>
  <si>
    <t>Auxiliar Administrativo</t>
  </si>
  <si>
    <t xml:space="preserve">Apoyar los procesos contables con el fin de obtener información contable pública: objetiva, 
consistente, relevante, oportuna, verificable, y comprensible que sirva para la toma de decisiones, la  construcción de indicadores institucionales y el control de la gestión administrativa. </t>
  </si>
  <si>
    <t>Jefe de Talento Humano</t>
  </si>
  <si>
    <r>
      <t>1 j</t>
    </r>
    <r>
      <rPr>
        <sz val="12"/>
        <color theme="1"/>
        <rFont val="Futura bk"/>
      </rPr>
      <t>efe</t>
    </r>
    <r>
      <rPr>
        <b/>
        <sz val="12"/>
        <color theme="1"/>
        <rFont val="Futura bk"/>
      </rPr>
      <t xml:space="preserve">
3 </t>
    </r>
    <r>
      <rPr>
        <sz val="12"/>
        <color theme="1"/>
        <rFont val="Futura bk"/>
      </rPr>
      <t>Contratistas</t>
    </r>
  </si>
  <si>
    <t xml:space="preserve">Jefe de Comunicaciones </t>
  </si>
  <si>
    <t>Secretario General</t>
  </si>
  <si>
    <t xml:space="preserve">Condiciones de la tarea (carga mental, contenido de la tarea, demandas  emocionales, sistemas de control,  definición de roles, monotonía, etc.). </t>
  </si>
  <si>
    <t>Estrés, disminución
desempeño laboral, abuso de
confianza, falta de compromiso, desmotivación,
cansancio</t>
  </si>
  <si>
    <t xml:space="preserve"> Jefe de oficina de Planeación y profesional universitario</t>
  </si>
  <si>
    <t xml:space="preserve"> Secretaria Académica</t>
  </si>
  <si>
    <t>Coordinar, organizar y controlar las labores académicas de la facultad y coadyuvar en el estudio, 
investigación y desarrollo de los planes y programas, propuestos en estas áreas misionales.</t>
  </si>
  <si>
    <r>
      <t xml:space="preserve">Planear, programar, ejecutar y hacer el seguimiento de los recursos de acuerdo con las 
disponibilidades de ingresos y las prioridades de gasto, buscando el equilibrio entre estos, 
propendiendo por la sostenibilidad de las finanzas de la institución.
</t>
    </r>
    <r>
      <rPr>
        <b/>
        <i/>
        <sz val="12"/>
        <color theme="1"/>
        <rFont val="Futura bk"/>
      </rPr>
      <t>(Ver anexo MANUAL ESPECÍFICO DE FUNCIONES Y COMPETENCIAS LABORALES )</t>
    </r>
  </si>
  <si>
    <r>
      <t xml:space="preserve">Llevar la contabilidad de la entidad conforme a las normas que para ello ha expedido la Contaduría  General de la Nación con el fin obtener una información fidedigna, confiable y veraz acorde con la  realidad de la Institución.
</t>
    </r>
    <r>
      <rPr>
        <b/>
        <i/>
        <sz val="12"/>
        <color theme="1"/>
        <rFont val="Futura bk"/>
      </rPr>
      <t>(Ver anexo MANUAL ESPECÍFICO DE FUNCIONES Y COMPETENCIAS LABORALES )</t>
    </r>
  </si>
  <si>
    <r>
      <t xml:space="preserve">
Es el agente dinamizador de los procesos educativos
mediante la ejecución de actividades de docencia, investigación, extensión o
proyección social, administración académica y administración Institucional.
El profesor tiene un compromiso profesional y ético con el proceso de formación
integral de los estudiantes.
</t>
    </r>
    <r>
      <rPr>
        <b/>
        <i/>
        <sz val="12"/>
        <color theme="1"/>
        <rFont val="Futura bk"/>
      </rPr>
      <t>(Ver anexo Estatuto del profesora Cpitulo III, Articulo  4)</t>
    </r>
  </si>
  <si>
    <t xml:space="preserve">Mecánico (elementos o partes de  máquinas, herramientas, equipos,  piezas a trabajar, materiales  proyectados sólidos o fluidos) </t>
  </si>
  <si>
    <r>
      <t xml:space="preserve">Apoyar los procesos administrativos, de gestión del talento humano y asesoría jurídica, para 
contribuir con el cumplimiento de las funciones de la Secretaría General.
</t>
    </r>
    <r>
      <rPr>
        <b/>
        <i/>
        <sz val="12"/>
        <color theme="1"/>
        <rFont val="Futura bk"/>
      </rPr>
      <t>(Ver anexo MANUAL ESPECÍFICO DE FUNCIONES Y COMPETENCIAS LABORALES )</t>
    </r>
  </si>
  <si>
    <t>Locativo: Superficies y desplazamiento en
sitios de trabajo, irregularidades,
deslizantes, con diferencia del nivel. Escaleras</t>
  </si>
  <si>
    <r>
      <t xml:space="preserve">Apoyar los procesos administrativos contribuyendo con la organización y custodia de los expedientes 
y cargue de información a los diferentes sistemas de información en relación la gestión contractual.
</t>
    </r>
    <r>
      <rPr>
        <b/>
        <i/>
        <sz val="12"/>
        <color theme="1"/>
        <rFont val="Futura bk"/>
      </rPr>
      <t>Ver anexo MANUAL ESPECÍFICO DE FUNCIONES Y COMPETENCIAS LABORALES )</t>
    </r>
  </si>
  <si>
    <t xml:space="preserve">CONTRATISTAS ECHEVERRY PEREZ </t>
  </si>
  <si>
    <t>CONTRATISTAS ECHEVERRY PEREZ</t>
  </si>
  <si>
    <t xml:space="preserve">Locativo (sistemas y medios de  almacenamiento), superficies de  trabajo (irregulares, deslizantes, 
con diferencia del nivel), 
condiciones de orden y aseo, 
(caídas de objeto)  </t>
  </si>
  <si>
    <r>
      <t xml:space="preserve"> Secretaria Académica </t>
    </r>
    <r>
      <rPr>
        <i/>
        <sz val="12"/>
        <color theme="1"/>
        <rFont val="Futura bk"/>
        <family val="2"/>
      </rPr>
      <t>(C.sociales y de la administración/ Ingenieria)</t>
    </r>
  </si>
  <si>
    <t>AUXILIAR ADMINISTRATIVO (Vicerrectoria y de Investigaciones)</t>
  </si>
  <si>
    <t xml:space="preserve">Director(a) de Investigaciones </t>
  </si>
  <si>
    <t>INVESTIGACIONES</t>
  </si>
  <si>
    <t>Brindar apoyo y acompañamiento en el desarrollo de los procesos académicos, administrativos y de investigaciones para coadyuvar en el cumplimiento de las funciones de la  vicerrectoría académica y  de investigaciones.</t>
  </si>
  <si>
    <t>RECTORIA</t>
  </si>
  <si>
    <t>GESTIÓN DE RECURSOS TECNOLÓGICOS (VICERRECTORÍA ACADÉMICA Y
DE INVESTIGACIONES)</t>
  </si>
  <si>
    <t>Coordinar y orientar al cuerpo investigador para garantizar el desarrollo del proceso misional de investigación en la institución, su impacto en el medio externo, su afianzamiento y reconocimiento por los entes gubernamentales reguladores de la misma, dentro del marco de eficiencia, eficacia, respeto y transparencia administrativa.</t>
  </si>
  <si>
    <t>Diseñar, administrar, mantener, implementar, mejorar, controlar, monitorear y garantizar la operatividad de los servicios de red, conectividad, infraestructura de procesamiento y almacenamiento de datos institucionales; de igual manera los dispositivos activos, hardware y software de red que involucren y soporten las labores académicas y administrativas en la Institución Universitaria Colegio Mayor del Cauca.</t>
  </si>
  <si>
    <t>DIRECTOR DE GESTIÓN DE RECURSOS TECNOLÓGICOS</t>
  </si>
  <si>
    <t>Aplicar conocimientos y metodologías tecnológicas y administrativas en el área de Planeación como soporte al cumplimiento de los objetivos institucionales. (Ver anexo MANUAL ESPECÍFICO DE FUNCIONES Y COMPETENCIAS LABORALES )</t>
  </si>
  <si>
    <t>PROFESIONAL UNIVERSITARIO  de Planeación y profesional universitario</t>
  </si>
  <si>
    <t>PROFESIONAL DE MEDIOS EDUCATIVOS</t>
  </si>
  <si>
    <t>PROFESIONAL UNIVERSITARIO DE GESTIÓN DE RECURSOS TECNOLÓGICOS (seguridad digital?)</t>
  </si>
  <si>
    <t>GESTIÓN ACADÉMICA</t>
  </si>
  <si>
    <t xml:space="preserve">Polvos   orgánicos  inorgánicos </t>
  </si>
  <si>
    <t>Infección Respiratoria Aguda (IRA) de leve a grave. Reacciones
alérgicas, tos</t>
  </si>
  <si>
    <t>Locativo (sistemas y medios de 
almacenamiento), superficies de 
trabajo (irregulares, deslizantes, 
con diferencia del nivel),, condiciones de orden y aseo,  (caídas de objeto)</t>
  </si>
  <si>
    <t>CLASIFICACIÓN</t>
  </si>
  <si>
    <t>DESCRIPCIÓN</t>
  </si>
  <si>
    <r>
      <rPr>
        <b/>
        <sz val="12"/>
        <color theme="1"/>
        <rFont val="Futura bk"/>
      </rPr>
      <t>Jornadas flexibles</t>
    </r>
    <r>
      <rPr>
        <sz val="12"/>
        <color theme="1"/>
        <rFont val="Futura bk"/>
      </rPr>
      <t xml:space="preserve"> (en caso de brote tener en cuenta: Horarios distintos donde haya menor número de trabajadores en las instalaciones
</t>
    </r>
    <r>
      <rPr>
        <b/>
        <sz val="12"/>
        <color theme="1"/>
        <rFont val="Futura bk"/>
      </rPr>
      <t>Reuniones Virtuales</t>
    </r>
    <r>
      <rPr>
        <sz val="12"/>
        <color theme="1"/>
        <rFont val="Futura bk"/>
      </rPr>
      <t xml:space="preserve">
</t>
    </r>
    <r>
      <rPr>
        <b/>
        <sz val="12"/>
        <color theme="1"/>
        <rFont val="Futura bk"/>
      </rPr>
      <t>Capacitación</t>
    </r>
    <r>
      <rPr>
        <sz val="12"/>
        <color theme="1"/>
        <rFont val="Futura bk"/>
      </rPr>
      <t xml:space="preserve"> sobre lavado de manos y prevención de brotes virales</t>
    </r>
  </si>
  <si>
    <t>Mantenimiento periódico de instalaciones de iluminación, asegurando que las bombillas o lámparas estén funcionando correctamente, sin parpadeos o fallos</t>
  </si>
  <si>
    <t>Fatiga visual, resudad, envejecimiento prematuro de la piel</t>
  </si>
  <si>
    <t>Postura (prolongada mantenida, forzada, anti gravitacional)</t>
  </si>
  <si>
    <t>Silla ergonómica, reposa muñecas</t>
  </si>
  <si>
    <t>Actividades de sensibilización en actividades de promoción y prevención con relación al riesgo biomecánico con el apoyo de estudiantes de fisioterapia</t>
  </si>
  <si>
    <t>Mantenimiento periódico de sillas ergonómicas</t>
  </si>
  <si>
    <t>Pausas activas dirigidas a la relajación y estiramiento de miembros superiores e inferiores, capacitación con ARL sobre higiene postural .</t>
  </si>
  <si>
    <t>Hinchazón , adormecimiento, congelamiento, dolor continuo o intenso en falanges, Sensación de ardor en la mano y el antebrazo, debilidad en la mano, sensación de choque eléctrico que irradia desde la muñeca hasta la mano, sensibilidad en el pulgar, inflamación o hinchazón en la base del dedo pulgar.</t>
  </si>
  <si>
    <t>Síndrome del túnel carpiano, adormecimientos, calambres en extremidades superiores, desordenes de trauma acumulativo.</t>
  </si>
  <si>
    <t>Capacitación sobre ergonomía y riesgos laborales asociados a movimientos repetitivos, promoción de descansos y gimnasia laboral</t>
  </si>
  <si>
    <t>Inspección y mantenimiento periódico de redes y sistemas  eléctricas</t>
  </si>
  <si>
    <t>Inspecciones periódicas de extintores de  CO2 y botiquines de primeros auxilios</t>
  </si>
  <si>
    <t>Caída de objetos, caída con posibilidad de luxación o fractura por cambio de nivel</t>
  </si>
  <si>
    <t>Quemaduras en la piel y los tejidos, clasificándose en leves y graves, daños oculares como abrasiones, quemaduras, laceraciones, contusiones</t>
  </si>
  <si>
    <t xml:space="preserve">Toma corrientes con regulador, mantenimiento regular de conectividad </t>
  </si>
  <si>
    <t>Fatiga visual, resequedad, envejecimiento prematuro de la piel</t>
  </si>
  <si>
    <t>Hinchazón , adormecimiento, congelamiento, dolor continuo o intenso en falanges, Sensación de ardor en la mano y el antebrazo, debilidad en la mano, sensación de choque eléctrico que irradia desde la muñeca hasta la mano, sensibilidad en el pulgar, inflamación o hinchazón en la base del dedo pulgar</t>
  </si>
  <si>
    <t>Inspecciones de seguridad y fumigación periódica</t>
  </si>
  <si>
    <t>Reacciones alérgicas, heridas, traumatismos desde leves a severos.</t>
  </si>
  <si>
    <t>Programa de control de plagas, fumigación periódica de los espacios laborales.</t>
  </si>
  <si>
    <t>Síndrome del túnel carpiano, adormecimientos, calambres en extremidades superiores,
desordenes de trauma acumulativo.</t>
  </si>
  <si>
    <t>Contusiones, heridas traumas, fracturas. Caídas a mismo nivel</t>
  </si>
  <si>
    <t xml:space="preserve">Descarga eléctrica, quemaduras, riesgo de
incendio. </t>
  </si>
  <si>
    <t>Consultorio de enfermería</t>
  </si>
  <si>
    <t>Inspecciones de seguridad, fumigación periódica y programa control de plagas</t>
  </si>
  <si>
    <t xml:space="preserve">Postura (prolongada mantenida, forzada, anti gravitacional) </t>
  </si>
  <si>
    <t>Silla ergonómica, reposa  muñecas</t>
  </si>
  <si>
    <t>Caída de objetos, caída con posibilidad de luxación o fractura por cambio de nivel.</t>
  </si>
  <si>
    <t>Promover información visual sobre los síntomas de virus ,bacterias y primeros auxilios necesarios.</t>
  </si>
  <si>
    <t>Desarrollo de enfermedades sistémicas</t>
  </si>
  <si>
    <t>Desarrollo de enfermedades sistémicas.</t>
  </si>
  <si>
    <t>Golpe de calor e insolación, Síncope por calor, Calambre por calor, Urticaria debida al calor o al frío, Leucodermía no clasificada
en otra parte (vitíligo)</t>
  </si>
  <si>
    <t>Golpe de calor e insolación, Síncope por calor, Calambre por calor, Urticaria debida al calor o al frío, Leucodermía no clasificada en otra parte (vitíligo)</t>
  </si>
  <si>
    <t xml:space="preserve">Seguir promoviendo el mantenimiento, limpieza y revisión frecuente de estufas </t>
  </si>
  <si>
    <t>Químico</t>
  </si>
  <si>
    <t>Rinitis alérgica</t>
  </si>
  <si>
    <t>Estantería para organización y clasificación de los productos</t>
  </si>
  <si>
    <t xml:space="preserve">Guantes de nitrilo, uniforme institucional, cofia, zapatos antideslizantes </t>
  </si>
  <si>
    <t>Se sugiere seguir manteniendo los espacios bien ventilados, fichas técnicas de los productos y tener un correcto almacenamiento de estos.</t>
  </si>
  <si>
    <t>Úlcera gástrica, Úlcera duodenal , Ulcera péptica, de sitio no especificado, Úlcera gastroyeyunal.</t>
  </si>
  <si>
    <t>Pausas activas dirigidas a la relajación y estiramiento de miembros superiores e inferiores, capacitación con ARL sobre Higiene postural</t>
  </si>
  <si>
    <t xml:space="preserve">Postura  (prolongada  mantenida, forzada,  anti gravitacional) </t>
  </si>
  <si>
    <t>Síndrome de Túnel Carpiano, Síndrome de Pronador Redondo</t>
  </si>
  <si>
    <t>Se sugiere continuar con los controles existentes en herramientas de limpieza, que cumplan con las alturas ergonómicas correctas</t>
  </si>
  <si>
    <t>Pausas activas dirigidas a la relajación y estiramiento de miembros superiores e inferiores, capacitación con ARL sobre Higiene postural .</t>
  </si>
  <si>
    <t>Pausas activas dirigidas a la relajación y estiramiento de miembros superiores e inferiores, capacitación con ARL sobre manejo del estrés</t>
  </si>
  <si>
    <t>Se sugiere utilizar de manera correcta los EPP,que se ajuste y esté en óptimas condiciones, capacitación en seguridad y manipulación de herramientas de trabajo, mantener el área de trabajo limpia y organizada y clasificada.</t>
  </si>
  <si>
    <t>Se sugiere mantener el correcto uso de los elementos de protección personal, que se ajuste y esté en óptimas condiciones, al igual que la correcta organización del  área de trabajo.
Seguir promoviendo la señalización ( antideslizantes) de escaleras y lugares que tengan cambio de nivel.</t>
  </si>
  <si>
    <t>Estrés, trastorno del sueño, dolores musculares, trastornos alimenticios y de comportamiento.</t>
  </si>
  <si>
    <t>Integración del personal por medio de actividades lúdicas establecidas por talento humano, psicología organizacional y SST</t>
  </si>
  <si>
    <t>Estrés, trastorno del sueño, dolores musculares, trastornos alimenticios y de comportamiento</t>
  </si>
  <si>
    <t xml:space="preserve">Integración del personal por medio de actividades lúdicas establecidas por talento humano, psicología organizacional y SST.
</t>
  </si>
  <si>
    <t>Estrés, trastorno del sueño, dolores musculares, trastornos alimenticios y de comportamiento, síndrome de burnout.</t>
  </si>
  <si>
    <t>MATRIZ DE PELIGROS POR SEDES</t>
  </si>
  <si>
    <t>Proceso: Gestión y Desarrollo del Talento Humano</t>
  </si>
  <si>
    <t>Código</t>
  </si>
  <si>
    <t>Versión</t>
  </si>
  <si>
    <t>Emisión</t>
  </si>
  <si>
    <t>Página</t>
  </si>
  <si>
    <t>1.2.2.30.91.D.20</t>
  </si>
  <si>
    <t>SUSTITUCIÓN</t>
  </si>
  <si>
    <t>CONTROLES DE INGENIERÍA</t>
  </si>
  <si>
    <t>CONTROLES ADMINISTRATIVOS SEÑALIZACIÓN, ADVERTENCIA</t>
  </si>
  <si>
    <t>EQUIPOS / ELEMENTOS PROTECCIÓN PERSONAL</t>
  </si>
  <si>
    <t>NIVEL DE RIESGO E INTERVENCIÓN (NR=NP*NC)</t>
  </si>
  <si>
    <t>INTERPRETACIÓN DEL NIVEL DE RIESGO (NR)</t>
  </si>
  <si>
    <t>INTERPRETACIÓN DEL NIVEL DE PROBABILIDAD (NP)</t>
  </si>
  <si>
    <t>NIVEL DE EXPOSICIÓN (NE)</t>
  </si>
  <si>
    <t>ACEPTABLE CON CONTROL ESPECÍFICO</t>
  </si>
  <si>
    <t>ELIMINACIÓN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</si>
</sst>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Futura bk"/>
    </font>
    <font>
      <sz val="12"/>
      <color theme="1"/>
      <name val="Futura bk"/>
    </font>
    <font>
      <sz val="12"/>
      <name val="Futura bk"/>
    </font>
    <font>
      <b/>
      <sz val="12"/>
      <color theme="0"/>
      <name val="Futura bk"/>
    </font>
    <font>
      <sz val="10"/>
      <color theme="1"/>
      <name val="Arial"/>
      <family val="2"/>
    </font>
    <font>
      <b/>
      <i/>
      <sz val="12"/>
      <color theme="1"/>
      <name val="Futura bk"/>
    </font>
    <font>
      <b/>
      <sz val="12"/>
      <color theme="1"/>
      <name val="Aptos"/>
      <family val="2"/>
    </font>
    <font>
      <b/>
      <sz val="12"/>
      <color rgb="FF212529"/>
      <name val="Futura bk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b/>
      <sz val="11"/>
      <color theme="1"/>
      <name val="Futura bk"/>
    </font>
    <font>
      <i/>
      <sz val="12"/>
      <color theme="1"/>
      <name val="Futura bk"/>
    </font>
    <font>
      <b/>
      <sz val="12"/>
      <name val="Futura bk"/>
    </font>
    <font>
      <i/>
      <sz val="12"/>
      <color theme="1"/>
      <name val="Futura bk"/>
      <family val="2"/>
    </font>
    <font>
      <b/>
      <sz val="12"/>
      <color theme="1"/>
      <name val="Futura Bk"/>
      <family val="2"/>
    </font>
    <font>
      <sz val="12"/>
      <color theme="1"/>
      <name val="Futura Bk"/>
      <family val="2"/>
    </font>
    <font>
      <b/>
      <sz val="14"/>
      <color theme="1"/>
      <name val="Futura B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0" xfId="0" applyFont="1"/>
    <xf numFmtId="14" fontId="18" fillId="0" borderId="4" xfId="0" applyNumberFormat="1" applyFont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B113"/>
  <sheetViews>
    <sheetView tabSelected="1" zoomScale="50" zoomScaleNormal="50" workbookViewId="0">
      <selection activeCell="W7" sqref="W7"/>
    </sheetView>
  </sheetViews>
  <sheetFormatPr baseColWidth="10" defaultColWidth="11.5" defaultRowHeight="123" customHeight="1"/>
  <cols>
    <col min="1" max="1" width="28.25" style="35" bestFit="1" customWidth="1"/>
    <col min="2" max="2" width="24.125" style="34" customWidth="1"/>
    <col min="3" max="3" width="24.75" style="18" bestFit="1" customWidth="1"/>
    <col min="4" max="4" width="41.375" style="13" customWidth="1"/>
    <col min="5" max="5" width="15.875" style="13" customWidth="1"/>
    <col min="6" max="6" width="20.125" style="18" customWidth="1"/>
    <col min="7" max="7" width="36" style="13" customWidth="1"/>
    <col min="8" max="8" width="51.75" style="21" bestFit="1" customWidth="1"/>
    <col min="9" max="9" width="19.75" style="18" customWidth="1"/>
    <col min="10" max="10" width="18.125" style="18" customWidth="1"/>
    <col min="11" max="11" width="25.75" style="13" customWidth="1"/>
    <col min="12" max="12" width="35.375" style="13" customWidth="1"/>
    <col min="13" max="13" width="28" style="13" customWidth="1"/>
    <col min="14" max="14" width="20.125" style="13" customWidth="1"/>
    <col min="15" max="15" width="19.875" style="13" customWidth="1"/>
    <col min="16" max="16" width="20.125" style="13" customWidth="1"/>
    <col min="17" max="17" width="23" style="18" customWidth="1"/>
    <col min="18" max="18" width="22" style="13" customWidth="1"/>
    <col min="19" max="19" width="21.75" style="13" customWidth="1"/>
    <col min="20" max="20" width="23.875" style="16" customWidth="1"/>
    <col min="21" max="21" width="21.875" style="13" customWidth="1"/>
    <col min="22" max="22" width="38.875" style="1" customWidth="1"/>
    <col min="23" max="23" width="23.875" style="1" bestFit="1" customWidth="1"/>
    <col min="24" max="24" width="18" style="13" customWidth="1"/>
    <col min="25" max="25" width="18.75" style="13" customWidth="1"/>
    <col min="26" max="26" width="38.75" style="7" customWidth="1"/>
    <col min="27" max="27" width="48.75" style="13" customWidth="1"/>
    <col min="28" max="28" width="30.25" style="13" customWidth="1"/>
    <col min="29" max="16384" width="11.5" style="1"/>
  </cols>
  <sheetData>
    <row r="1" spans="1:28" ht="33.75" customHeight="1">
      <c r="A1" s="153" t="s">
        <v>436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35.25" customHeight="1">
      <c r="A2" s="153" t="s">
        <v>437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s="154" customFormat="1" ht="29.25" customHeight="1">
      <c r="A3" s="153" t="s">
        <v>438</v>
      </c>
      <c r="B3" s="153"/>
      <c r="C3" s="153"/>
      <c r="D3" s="153"/>
      <c r="E3" s="153"/>
      <c r="F3" s="153"/>
      <c r="G3" s="153"/>
      <c r="H3" s="153"/>
      <c r="I3" s="153" t="s">
        <v>439</v>
      </c>
      <c r="J3" s="153"/>
      <c r="K3" s="153"/>
      <c r="L3" s="153"/>
      <c r="M3" s="153"/>
      <c r="N3" s="153"/>
      <c r="O3" s="153" t="s">
        <v>440</v>
      </c>
      <c r="P3" s="153"/>
      <c r="Q3" s="153"/>
      <c r="R3" s="153"/>
      <c r="S3" s="153"/>
      <c r="T3" s="153"/>
      <c r="U3" s="153"/>
      <c r="V3" s="153"/>
      <c r="W3" s="153" t="s">
        <v>441</v>
      </c>
      <c r="X3" s="153"/>
      <c r="Y3" s="153"/>
      <c r="Z3" s="153"/>
      <c r="AA3" s="153"/>
      <c r="AB3" s="153"/>
    </row>
    <row r="4" spans="1:28" s="154" customFormat="1" ht="30.75" customHeight="1">
      <c r="A4" s="153" t="s">
        <v>442</v>
      </c>
      <c r="B4" s="153"/>
      <c r="C4" s="153"/>
      <c r="D4" s="153"/>
      <c r="E4" s="153"/>
      <c r="F4" s="153"/>
      <c r="G4" s="153"/>
      <c r="H4" s="153"/>
      <c r="I4" s="153">
        <v>2</v>
      </c>
      <c r="J4" s="153"/>
      <c r="K4" s="153"/>
      <c r="L4" s="153"/>
      <c r="M4" s="153"/>
      <c r="N4" s="153"/>
      <c r="O4" s="155">
        <v>45762</v>
      </c>
      <c r="P4" s="153"/>
      <c r="Q4" s="153"/>
      <c r="R4" s="153"/>
      <c r="S4" s="153"/>
      <c r="T4" s="153"/>
      <c r="U4" s="153"/>
      <c r="V4" s="153"/>
      <c r="W4" s="153">
        <v>1</v>
      </c>
      <c r="X4" s="153"/>
      <c r="Y4" s="153"/>
      <c r="Z4" s="153"/>
      <c r="AA4" s="153"/>
      <c r="AB4" s="153"/>
    </row>
    <row r="5" spans="1:28" ht="46.5" customHeight="1">
      <c r="A5" s="98" t="s">
        <v>0</v>
      </c>
      <c r="B5" s="99"/>
      <c r="C5" s="99"/>
      <c r="D5" s="99"/>
      <c r="E5" s="100"/>
      <c r="F5" s="97"/>
      <c r="G5" s="97"/>
      <c r="H5" s="97"/>
      <c r="I5" s="97"/>
      <c r="J5" s="97"/>
      <c r="K5" s="97" t="s">
        <v>1</v>
      </c>
      <c r="L5" s="97"/>
      <c r="M5" s="97"/>
      <c r="N5" s="97" t="s">
        <v>2</v>
      </c>
      <c r="O5" s="97"/>
      <c r="P5" s="97"/>
      <c r="Q5" s="97"/>
      <c r="R5" s="97"/>
      <c r="S5" s="97"/>
      <c r="T5" s="97"/>
      <c r="U5" s="97" t="s">
        <v>3</v>
      </c>
      <c r="V5" s="97"/>
      <c r="W5" s="97"/>
      <c r="X5" s="97" t="s">
        <v>4</v>
      </c>
      <c r="Y5" s="97"/>
      <c r="Z5" s="97"/>
      <c r="AA5" s="97"/>
      <c r="AB5" s="97"/>
    </row>
    <row r="6" spans="1:28" s="49" customFormat="1" ht="87" customHeight="1">
      <c r="A6" s="74" t="s">
        <v>5</v>
      </c>
      <c r="B6" s="74" t="s">
        <v>6</v>
      </c>
      <c r="C6" s="74" t="s">
        <v>7</v>
      </c>
      <c r="D6" s="74" t="s">
        <v>8</v>
      </c>
      <c r="E6" s="74" t="s">
        <v>9</v>
      </c>
      <c r="F6" s="19" t="s">
        <v>380</v>
      </c>
      <c r="G6" s="19" t="s">
        <v>381</v>
      </c>
      <c r="H6" s="74" t="s">
        <v>10</v>
      </c>
      <c r="I6" s="74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56" t="s">
        <v>450</v>
      </c>
      <c r="P6" s="19" t="s">
        <v>17</v>
      </c>
      <c r="Q6" s="156" t="s">
        <v>449</v>
      </c>
      <c r="R6" s="19" t="s">
        <v>18</v>
      </c>
      <c r="S6" s="156" t="s">
        <v>447</v>
      </c>
      <c r="T6" s="156" t="s">
        <v>448</v>
      </c>
      <c r="U6" s="19" t="s">
        <v>19</v>
      </c>
      <c r="V6" s="19" t="s">
        <v>20</v>
      </c>
      <c r="W6" s="19" t="s">
        <v>21</v>
      </c>
      <c r="X6" s="156" t="s">
        <v>452</v>
      </c>
      <c r="Y6" s="156" t="s">
        <v>443</v>
      </c>
      <c r="Z6" s="156" t="s">
        <v>444</v>
      </c>
      <c r="AA6" s="156" t="s">
        <v>445</v>
      </c>
      <c r="AB6" s="156" t="s">
        <v>446</v>
      </c>
    </row>
    <row r="7" spans="1:28" ht="118.5" customHeight="1">
      <c r="A7" s="86" t="s">
        <v>332</v>
      </c>
      <c r="B7" s="80" t="s">
        <v>25</v>
      </c>
      <c r="C7" s="101" t="s">
        <v>349</v>
      </c>
      <c r="D7" s="102" t="s">
        <v>305</v>
      </c>
      <c r="E7" s="91" t="s">
        <v>26</v>
      </c>
      <c r="F7" s="72" t="s">
        <v>37</v>
      </c>
      <c r="G7" s="71" t="s">
        <v>27</v>
      </c>
      <c r="H7" s="6" t="s">
        <v>50</v>
      </c>
      <c r="I7" s="93">
        <v>8</v>
      </c>
      <c r="J7" s="93">
        <v>2</v>
      </c>
      <c r="K7" s="3" t="s">
        <v>84</v>
      </c>
      <c r="L7" s="3" t="s">
        <v>79</v>
      </c>
      <c r="M7" s="4" t="s">
        <v>71</v>
      </c>
      <c r="N7" s="4">
        <v>0</v>
      </c>
      <c r="O7" s="4">
        <v>3</v>
      </c>
      <c r="P7" s="4">
        <f>N7*O7</f>
        <v>0</v>
      </c>
      <c r="Q7" s="2" t="s">
        <v>49</v>
      </c>
      <c r="R7" s="4">
        <v>25</v>
      </c>
      <c r="S7" s="4">
        <f>P7*R7</f>
        <v>0</v>
      </c>
      <c r="T7" s="12" t="s">
        <v>118</v>
      </c>
      <c r="U7" s="2" t="s">
        <v>119</v>
      </c>
      <c r="V7" s="3" t="s">
        <v>91</v>
      </c>
      <c r="W7" s="4" t="s">
        <v>26</v>
      </c>
      <c r="X7" s="4" t="s">
        <v>83</v>
      </c>
      <c r="Y7" s="4" t="s">
        <v>83</v>
      </c>
      <c r="Z7" s="4" t="s">
        <v>83</v>
      </c>
      <c r="AA7" s="3" t="s">
        <v>382</v>
      </c>
      <c r="AB7" s="3" t="s">
        <v>86</v>
      </c>
    </row>
    <row r="8" spans="1:28" ht="96" customHeight="1">
      <c r="A8" s="87"/>
      <c r="B8" s="81"/>
      <c r="C8" s="89"/>
      <c r="D8" s="90"/>
      <c r="E8" s="91"/>
      <c r="F8" s="72" t="s">
        <v>124</v>
      </c>
      <c r="G8" s="70" t="s">
        <v>29</v>
      </c>
      <c r="H8" s="6" t="s">
        <v>57</v>
      </c>
      <c r="I8" s="93"/>
      <c r="J8" s="93"/>
      <c r="K8" s="4" t="s">
        <v>73</v>
      </c>
      <c r="L8" s="4" t="s">
        <v>74</v>
      </c>
      <c r="M8" s="4" t="s">
        <v>73</v>
      </c>
      <c r="N8" s="4">
        <v>0</v>
      </c>
      <c r="O8" s="4">
        <v>4</v>
      </c>
      <c r="P8" s="4">
        <f t="shared" ref="P8:P36" si="0">N8*O8</f>
        <v>0</v>
      </c>
      <c r="Q8" s="2" t="s">
        <v>49</v>
      </c>
      <c r="R8" s="4">
        <v>25</v>
      </c>
      <c r="S8" s="4">
        <f t="shared" ref="S8:S36" si="1">P8*R8</f>
        <v>0</v>
      </c>
      <c r="T8" s="12" t="s">
        <v>118</v>
      </c>
      <c r="U8" s="2" t="s">
        <v>119</v>
      </c>
      <c r="V8" s="3" t="s">
        <v>105</v>
      </c>
      <c r="W8" s="4" t="s">
        <v>26</v>
      </c>
      <c r="X8" s="4" t="s">
        <v>83</v>
      </c>
      <c r="Y8" s="4" t="s">
        <v>83</v>
      </c>
      <c r="Z8" s="3" t="s">
        <v>383</v>
      </c>
      <c r="AA8" s="7" t="s">
        <v>106</v>
      </c>
      <c r="AB8" s="4" t="s">
        <v>83</v>
      </c>
    </row>
    <row r="9" spans="1:28" ht="153" customHeight="1">
      <c r="A9" s="87"/>
      <c r="B9" s="81"/>
      <c r="C9" s="89"/>
      <c r="D9" s="90"/>
      <c r="E9" s="91"/>
      <c r="F9" s="72" t="s">
        <v>124</v>
      </c>
      <c r="G9" s="70" t="s">
        <v>30</v>
      </c>
      <c r="H9" s="6" t="s">
        <v>384</v>
      </c>
      <c r="I9" s="93"/>
      <c r="J9" s="93"/>
      <c r="K9" s="4" t="s">
        <v>73</v>
      </c>
      <c r="L9" s="4" t="s">
        <v>73</v>
      </c>
      <c r="M9" s="4" t="s">
        <v>73</v>
      </c>
      <c r="N9" s="4">
        <v>0</v>
      </c>
      <c r="O9" s="4">
        <v>4</v>
      </c>
      <c r="P9" s="4">
        <f t="shared" si="0"/>
        <v>0</v>
      </c>
      <c r="Q9" s="2" t="s">
        <v>49</v>
      </c>
      <c r="R9" s="4">
        <v>25</v>
      </c>
      <c r="S9" s="4">
        <f t="shared" si="1"/>
        <v>0</v>
      </c>
      <c r="T9" s="12" t="s">
        <v>118</v>
      </c>
      <c r="U9" s="2" t="s">
        <v>119</v>
      </c>
      <c r="V9" s="3" t="s">
        <v>105</v>
      </c>
      <c r="W9" s="4" t="s">
        <v>26</v>
      </c>
      <c r="X9" s="4" t="s">
        <v>83</v>
      </c>
      <c r="Y9" s="4" t="s">
        <v>83</v>
      </c>
      <c r="Z9" s="3" t="s">
        <v>109</v>
      </c>
      <c r="AA9" s="3" t="s">
        <v>107</v>
      </c>
      <c r="AB9" s="4" t="s">
        <v>83</v>
      </c>
    </row>
    <row r="10" spans="1:28" ht="105" customHeight="1">
      <c r="A10" s="87"/>
      <c r="B10" s="81"/>
      <c r="C10" s="89"/>
      <c r="D10" s="90"/>
      <c r="E10" s="91"/>
      <c r="F10" s="72" t="s">
        <v>39</v>
      </c>
      <c r="G10" s="70" t="s">
        <v>48</v>
      </c>
      <c r="H10" s="6" t="s">
        <v>431</v>
      </c>
      <c r="I10" s="93"/>
      <c r="J10" s="93"/>
      <c r="K10" s="4" t="s">
        <v>76</v>
      </c>
      <c r="L10" s="3" t="s">
        <v>432</v>
      </c>
      <c r="M10" s="3" t="s">
        <v>75</v>
      </c>
      <c r="N10" s="4">
        <v>0</v>
      </c>
      <c r="O10" s="4">
        <v>4</v>
      </c>
      <c r="P10" s="4">
        <f t="shared" si="0"/>
        <v>0</v>
      </c>
      <c r="Q10" s="2" t="s">
        <v>49</v>
      </c>
      <c r="R10" s="4">
        <v>25</v>
      </c>
      <c r="S10" s="4">
        <f t="shared" si="1"/>
        <v>0</v>
      </c>
      <c r="T10" s="12" t="s">
        <v>118</v>
      </c>
      <c r="U10" s="2" t="s">
        <v>119</v>
      </c>
      <c r="V10" s="3" t="s">
        <v>115</v>
      </c>
      <c r="W10" s="4" t="s">
        <v>26</v>
      </c>
      <c r="X10" s="4" t="s">
        <v>83</v>
      </c>
      <c r="Y10" s="4" t="s">
        <v>83</v>
      </c>
      <c r="Z10" s="4" t="s">
        <v>83</v>
      </c>
      <c r="AA10" s="3" t="s">
        <v>116</v>
      </c>
      <c r="AB10" s="4" t="s">
        <v>83</v>
      </c>
    </row>
    <row r="11" spans="1:28" ht="100.5" customHeight="1">
      <c r="A11" s="87"/>
      <c r="B11" s="81"/>
      <c r="C11" s="89"/>
      <c r="D11" s="90"/>
      <c r="E11" s="91"/>
      <c r="F11" s="72" t="s">
        <v>31</v>
      </c>
      <c r="G11" s="70" t="s">
        <v>385</v>
      </c>
      <c r="H11" s="6" t="s">
        <v>56</v>
      </c>
      <c r="I11" s="93"/>
      <c r="J11" s="93"/>
      <c r="K11" s="3" t="s">
        <v>386</v>
      </c>
      <c r="L11" s="25" t="s">
        <v>387</v>
      </c>
      <c r="M11" s="3" t="s">
        <v>77</v>
      </c>
      <c r="N11" s="4">
        <v>2</v>
      </c>
      <c r="O11" s="4">
        <v>4</v>
      </c>
      <c r="P11" s="4">
        <f t="shared" si="0"/>
        <v>8</v>
      </c>
      <c r="Q11" s="2" t="s">
        <v>14</v>
      </c>
      <c r="R11" s="4">
        <v>25</v>
      </c>
      <c r="S11" s="4">
        <f t="shared" si="1"/>
        <v>200</v>
      </c>
      <c r="T11" s="20" t="s">
        <v>120</v>
      </c>
      <c r="U11" s="8" t="s">
        <v>451</v>
      </c>
      <c r="V11" s="3" t="s">
        <v>96</v>
      </c>
      <c r="W11" s="4" t="s">
        <v>26</v>
      </c>
      <c r="X11" s="4" t="s">
        <v>83</v>
      </c>
      <c r="Y11" s="4" t="s">
        <v>83</v>
      </c>
      <c r="Z11" s="3" t="s">
        <v>388</v>
      </c>
      <c r="AA11" s="7" t="s">
        <v>389</v>
      </c>
      <c r="AB11" s="4" t="s">
        <v>88</v>
      </c>
    </row>
    <row r="12" spans="1:28" ht="120" customHeight="1">
      <c r="A12" s="87"/>
      <c r="B12" s="81"/>
      <c r="C12" s="89"/>
      <c r="D12" s="90"/>
      <c r="E12" s="91"/>
      <c r="F12" s="72" t="s">
        <v>31</v>
      </c>
      <c r="G12" s="71" t="s">
        <v>33</v>
      </c>
      <c r="H12" s="6" t="s">
        <v>390</v>
      </c>
      <c r="I12" s="93"/>
      <c r="J12" s="93"/>
      <c r="K12" s="3" t="s">
        <v>78</v>
      </c>
      <c r="L12" s="4" t="s">
        <v>73</v>
      </c>
      <c r="M12" s="3" t="s">
        <v>77</v>
      </c>
      <c r="N12" s="4">
        <v>2</v>
      </c>
      <c r="O12" s="4">
        <v>4</v>
      </c>
      <c r="P12" s="4">
        <f t="shared" si="0"/>
        <v>8</v>
      </c>
      <c r="Q12" s="2" t="s">
        <v>14</v>
      </c>
      <c r="R12" s="4">
        <v>25</v>
      </c>
      <c r="S12" s="4">
        <f t="shared" si="1"/>
        <v>200</v>
      </c>
      <c r="T12" s="20" t="s">
        <v>120</v>
      </c>
      <c r="U12" s="8" t="s">
        <v>451</v>
      </c>
      <c r="V12" s="3" t="s">
        <v>391</v>
      </c>
      <c r="W12" s="4" t="s">
        <v>26</v>
      </c>
      <c r="X12" s="4" t="s">
        <v>83</v>
      </c>
      <c r="Y12" s="4" t="s">
        <v>83</v>
      </c>
      <c r="Z12" s="3" t="s">
        <v>83</v>
      </c>
      <c r="AA12" s="5" t="s">
        <v>392</v>
      </c>
      <c r="AB12" s="3" t="s">
        <v>83</v>
      </c>
    </row>
    <row r="13" spans="1:28" ht="90" customHeight="1">
      <c r="A13" s="87"/>
      <c r="B13" s="81"/>
      <c r="C13" s="89"/>
      <c r="D13" s="90"/>
      <c r="E13" s="91"/>
      <c r="F13" s="69" t="s">
        <v>34</v>
      </c>
      <c r="G13" s="70" t="s">
        <v>171</v>
      </c>
      <c r="H13" s="47" t="s">
        <v>209</v>
      </c>
      <c r="I13" s="93"/>
      <c r="J13" s="93"/>
      <c r="K13" s="3" t="s">
        <v>73</v>
      </c>
      <c r="L13" s="3" t="s">
        <v>73</v>
      </c>
      <c r="M13" s="3" t="s">
        <v>73</v>
      </c>
      <c r="N13" s="4">
        <v>2</v>
      </c>
      <c r="O13" s="4">
        <v>4</v>
      </c>
      <c r="P13" s="4">
        <f t="shared" si="0"/>
        <v>8</v>
      </c>
      <c r="Q13" s="2" t="s">
        <v>14</v>
      </c>
      <c r="R13" s="4">
        <v>25</v>
      </c>
      <c r="S13" s="4">
        <f t="shared" ref="S13" si="2">P13*R13</f>
        <v>200</v>
      </c>
      <c r="T13" s="12" t="s">
        <v>155</v>
      </c>
      <c r="U13" s="8" t="s">
        <v>119</v>
      </c>
      <c r="V13" s="47" t="s">
        <v>210</v>
      </c>
      <c r="W13" s="4" t="s">
        <v>26</v>
      </c>
      <c r="X13" s="4" t="s">
        <v>83</v>
      </c>
      <c r="Y13" s="4" t="s">
        <v>83</v>
      </c>
      <c r="Z13" s="3" t="s">
        <v>83</v>
      </c>
      <c r="AA13" s="5" t="s">
        <v>199</v>
      </c>
      <c r="AB13" s="3" t="s">
        <v>83</v>
      </c>
    </row>
    <row r="14" spans="1:28" ht="108" customHeight="1">
      <c r="A14" s="87"/>
      <c r="B14" s="81"/>
      <c r="C14" s="89"/>
      <c r="D14" s="90"/>
      <c r="E14" s="91"/>
      <c r="F14" s="69" t="s">
        <v>34</v>
      </c>
      <c r="G14" s="70" t="s">
        <v>35</v>
      </c>
      <c r="H14" s="6" t="s">
        <v>229</v>
      </c>
      <c r="I14" s="93"/>
      <c r="J14" s="93"/>
      <c r="K14" s="4" t="s">
        <v>73</v>
      </c>
      <c r="L14" s="4" t="s">
        <v>81</v>
      </c>
      <c r="M14" s="3" t="s">
        <v>80</v>
      </c>
      <c r="N14" s="4">
        <v>0</v>
      </c>
      <c r="O14" s="4">
        <v>4</v>
      </c>
      <c r="P14" s="4">
        <f t="shared" si="0"/>
        <v>0</v>
      </c>
      <c r="Q14" s="2" t="s">
        <v>49</v>
      </c>
      <c r="R14" s="4">
        <v>25</v>
      </c>
      <c r="S14" s="4">
        <f t="shared" si="1"/>
        <v>0</v>
      </c>
      <c r="T14" s="12" t="s">
        <v>118</v>
      </c>
      <c r="U14" s="2" t="s">
        <v>119</v>
      </c>
      <c r="V14" s="3" t="s">
        <v>102</v>
      </c>
      <c r="W14" s="4" t="s">
        <v>26</v>
      </c>
      <c r="X14" s="4" t="s">
        <v>83</v>
      </c>
      <c r="Y14" s="4" t="s">
        <v>83</v>
      </c>
      <c r="Z14" s="3" t="s">
        <v>393</v>
      </c>
      <c r="AA14" s="3" t="s">
        <v>394</v>
      </c>
      <c r="AB14" s="3" t="s">
        <v>83</v>
      </c>
    </row>
    <row r="15" spans="1:28" ht="105" customHeight="1">
      <c r="A15" s="87"/>
      <c r="B15" s="81"/>
      <c r="C15" s="89"/>
      <c r="D15" s="90"/>
      <c r="E15" s="91"/>
      <c r="F15" s="69" t="s">
        <v>34</v>
      </c>
      <c r="G15" s="70" t="s">
        <v>98</v>
      </c>
      <c r="H15" s="6" t="s">
        <v>395</v>
      </c>
      <c r="I15" s="93"/>
      <c r="J15" s="93"/>
      <c r="K15" s="4" t="s">
        <v>76</v>
      </c>
      <c r="L15" s="3" t="s">
        <v>99</v>
      </c>
      <c r="M15" s="4" t="s">
        <v>73</v>
      </c>
      <c r="N15" s="4">
        <v>0</v>
      </c>
      <c r="O15" s="4">
        <v>3</v>
      </c>
      <c r="P15" s="4">
        <f t="shared" si="0"/>
        <v>0</v>
      </c>
      <c r="Q15" s="2" t="s">
        <v>49</v>
      </c>
      <c r="R15" s="4">
        <v>25</v>
      </c>
      <c r="S15" s="4">
        <f t="shared" si="1"/>
        <v>0</v>
      </c>
      <c r="T15" s="12" t="s">
        <v>118</v>
      </c>
      <c r="U15" s="2" t="s">
        <v>119</v>
      </c>
      <c r="V15" s="3" t="s">
        <v>102</v>
      </c>
      <c r="W15" s="4" t="s">
        <v>26</v>
      </c>
      <c r="X15" s="4" t="s">
        <v>83</v>
      </c>
      <c r="Y15" s="4" t="s">
        <v>83</v>
      </c>
      <c r="Z15" s="3" t="s">
        <v>393</v>
      </c>
      <c r="AA15" s="3" t="s">
        <v>394</v>
      </c>
      <c r="AB15" s="3" t="s">
        <v>83</v>
      </c>
    </row>
    <row r="16" spans="1:28" ht="88.5" customHeight="1">
      <c r="A16" s="87"/>
      <c r="B16" s="81"/>
      <c r="C16" s="89"/>
      <c r="D16" s="90"/>
      <c r="E16" s="91"/>
      <c r="F16" s="69" t="s">
        <v>34</v>
      </c>
      <c r="G16" s="70" t="s">
        <v>36</v>
      </c>
      <c r="H16" s="6" t="s">
        <v>396</v>
      </c>
      <c r="I16" s="93"/>
      <c r="J16" s="93"/>
      <c r="K16" s="4" t="s">
        <v>73</v>
      </c>
      <c r="L16" s="3" t="s">
        <v>397</v>
      </c>
      <c r="M16" s="3" t="s">
        <v>80</v>
      </c>
      <c r="N16" s="4">
        <v>0</v>
      </c>
      <c r="O16" s="4">
        <v>4</v>
      </c>
      <c r="P16" s="4">
        <f t="shared" si="0"/>
        <v>0</v>
      </c>
      <c r="Q16" s="2" t="s">
        <v>49</v>
      </c>
      <c r="R16" s="4">
        <v>25</v>
      </c>
      <c r="S16" s="4">
        <f t="shared" si="1"/>
        <v>0</v>
      </c>
      <c r="T16" s="12" t="s">
        <v>118</v>
      </c>
      <c r="U16" s="2" t="s">
        <v>119</v>
      </c>
      <c r="V16" s="3" t="s">
        <v>102</v>
      </c>
      <c r="W16" s="4" t="s">
        <v>26</v>
      </c>
      <c r="X16" s="4" t="s">
        <v>83</v>
      </c>
      <c r="Y16" s="4" t="s">
        <v>83</v>
      </c>
      <c r="Z16" s="3" t="s">
        <v>393</v>
      </c>
      <c r="AA16" s="3" t="s">
        <v>394</v>
      </c>
      <c r="AB16" s="3" t="s">
        <v>83</v>
      </c>
    </row>
    <row r="17" spans="1:28" ht="55.5" customHeight="1">
      <c r="A17" s="87"/>
      <c r="B17" s="81"/>
      <c r="C17" s="103" t="s">
        <v>373</v>
      </c>
      <c r="D17" s="106" t="s">
        <v>372</v>
      </c>
      <c r="E17" s="109" t="s">
        <v>26</v>
      </c>
      <c r="F17" s="72" t="s">
        <v>37</v>
      </c>
      <c r="G17" s="71" t="s">
        <v>27</v>
      </c>
      <c r="H17" s="6" t="s">
        <v>50</v>
      </c>
      <c r="I17" s="93">
        <v>8</v>
      </c>
      <c r="J17" s="93">
        <v>2</v>
      </c>
      <c r="K17" s="60" t="s">
        <v>84</v>
      </c>
      <c r="L17" s="60" t="s">
        <v>79</v>
      </c>
      <c r="M17" s="58" t="s">
        <v>71</v>
      </c>
      <c r="N17" s="58">
        <v>0</v>
      </c>
      <c r="O17" s="58">
        <v>3</v>
      </c>
      <c r="P17" s="58">
        <f>N17*O17</f>
        <v>0</v>
      </c>
      <c r="Q17" s="57" t="s">
        <v>49</v>
      </c>
      <c r="R17" s="58">
        <v>25</v>
      </c>
      <c r="S17" s="58">
        <f>P17*R17</f>
        <v>0</v>
      </c>
      <c r="T17" s="12" t="s">
        <v>118</v>
      </c>
      <c r="U17" s="57" t="s">
        <v>119</v>
      </c>
      <c r="V17" s="60" t="s">
        <v>91</v>
      </c>
      <c r="W17" s="58" t="s">
        <v>26</v>
      </c>
      <c r="X17" s="58" t="s">
        <v>83</v>
      </c>
      <c r="Y17" s="58" t="s">
        <v>83</v>
      </c>
      <c r="Z17" s="58" t="s">
        <v>83</v>
      </c>
      <c r="AA17" s="60" t="s">
        <v>382</v>
      </c>
      <c r="AB17" s="60" t="s">
        <v>86</v>
      </c>
    </row>
    <row r="18" spans="1:28" ht="87" customHeight="1">
      <c r="A18" s="87"/>
      <c r="B18" s="81"/>
      <c r="C18" s="104"/>
      <c r="D18" s="107"/>
      <c r="E18" s="110"/>
      <c r="F18" s="72" t="s">
        <v>124</v>
      </c>
      <c r="G18" s="70" t="s">
        <v>29</v>
      </c>
      <c r="H18" s="6" t="s">
        <v>57</v>
      </c>
      <c r="I18" s="93"/>
      <c r="J18" s="93"/>
      <c r="K18" s="58" t="s">
        <v>73</v>
      </c>
      <c r="L18" s="58" t="s">
        <v>74</v>
      </c>
      <c r="M18" s="58" t="s">
        <v>73</v>
      </c>
      <c r="N18" s="58">
        <v>0</v>
      </c>
      <c r="O18" s="58">
        <v>4</v>
      </c>
      <c r="P18" s="58">
        <f t="shared" ref="P18:P26" si="3">N18*O18</f>
        <v>0</v>
      </c>
      <c r="Q18" s="57" t="s">
        <v>49</v>
      </c>
      <c r="R18" s="58">
        <v>25</v>
      </c>
      <c r="S18" s="58">
        <f t="shared" ref="S18:S26" si="4">P18*R18</f>
        <v>0</v>
      </c>
      <c r="T18" s="12" t="s">
        <v>118</v>
      </c>
      <c r="U18" s="57" t="s">
        <v>119</v>
      </c>
      <c r="V18" s="60" t="s">
        <v>105</v>
      </c>
      <c r="W18" s="58" t="s">
        <v>26</v>
      </c>
      <c r="X18" s="58" t="s">
        <v>83</v>
      </c>
      <c r="Y18" s="58" t="s">
        <v>83</v>
      </c>
      <c r="Z18" s="60" t="s">
        <v>383</v>
      </c>
      <c r="AA18" s="7" t="s">
        <v>106</v>
      </c>
      <c r="AB18" s="58" t="s">
        <v>83</v>
      </c>
    </row>
    <row r="19" spans="1:28" ht="144.75" customHeight="1">
      <c r="A19" s="87"/>
      <c r="B19" s="81"/>
      <c r="C19" s="104"/>
      <c r="D19" s="107"/>
      <c r="E19" s="110"/>
      <c r="F19" s="72" t="s">
        <v>124</v>
      </c>
      <c r="G19" s="70" t="s">
        <v>30</v>
      </c>
      <c r="H19" s="6" t="s">
        <v>398</v>
      </c>
      <c r="I19" s="93"/>
      <c r="J19" s="93"/>
      <c r="K19" s="58" t="s">
        <v>73</v>
      </c>
      <c r="L19" s="58" t="s">
        <v>73</v>
      </c>
      <c r="M19" s="58" t="s">
        <v>73</v>
      </c>
      <c r="N19" s="58">
        <v>0</v>
      </c>
      <c r="O19" s="58">
        <v>4</v>
      </c>
      <c r="P19" s="58">
        <f t="shared" si="3"/>
        <v>0</v>
      </c>
      <c r="Q19" s="57" t="s">
        <v>49</v>
      </c>
      <c r="R19" s="58">
        <v>25</v>
      </c>
      <c r="S19" s="58">
        <f t="shared" si="4"/>
        <v>0</v>
      </c>
      <c r="T19" s="12" t="s">
        <v>118</v>
      </c>
      <c r="U19" s="57" t="s">
        <v>119</v>
      </c>
      <c r="V19" s="60" t="s">
        <v>105</v>
      </c>
      <c r="W19" s="58" t="s">
        <v>26</v>
      </c>
      <c r="X19" s="58" t="s">
        <v>83</v>
      </c>
      <c r="Y19" s="58" t="s">
        <v>83</v>
      </c>
      <c r="Z19" s="60" t="s">
        <v>109</v>
      </c>
      <c r="AA19" s="60" t="s">
        <v>107</v>
      </c>
      <c r="AB19" s="58" t="s">
        <v>83</v>
      </c>
    </row>
    <row r="20" spans="1:28" ht="81" customHeight="1">
      <c r="A20" s="87"/>
      <c r="B20" s="81"/>
      <c r="C20" s="104"/>
      <c r="D20" s="107"/>
      <c r="E20" s="110"/>
      <c r="F20" s="72" t="s">
        <v>39</v>
      </c>
      <c r="G20" s="70" t="s">
        <v>48</v>
      </c>
      <c r="H20" s="6" t="s">
        <v>431</v>
      </c>
      <c r="I20" s="93"/>
      <c r="J20" s="93"/>
      <c r="K20" s="58" t="s">
        <v>76</v>
      </c>
      <c r="L20" s="60" t="s">
        <v>432</v>
      </c>
      <c r="M20" s="60" t="s">
        <v>75</v>
      </c>
      <c r="N20" s="58">
        <v>0</v>
      </c>
      <c r="O20" s="58">
        <v>4</v>
      </c>
      <c r="P20" s="58">
        <f t="shared" si="3"/>
        <v>0</v>
      </c>
      <c r="Q20" s="57" t="s">
        <v>49</v>
      </c>
      <c r="R20" s="58">
        <v>25</v>
      </c>
      <c r="S20" s="58">
        <f t="shared" si="4"/>
        <v>0</v>
      </c>
      <c r="T20" s="12" t="s">
        <v>118</v>
      </c>
      <c r="U20" s="57" t="s">
        <v>119</v>
      </c>
      <c r="V20" s="60" t="s">
        <v>115</v>
      </c>
      <c r="W20" s="58" t="s">
        <v>26</v>
      </c>
      <c r="X20" s="58" t="s">
        <v>83</v>
      </c>
      <c r="Y20" s="58" t="s">
        <v>83</v>
      </c>
      <c r="Z20" s="58" t="s">
        <v>83</v>
      </c>
      <c r="AA20" s="60" t="s">
        <v>116</v>
      </c>
      <c r="AB20" s="58" t="s">
        <v>83</v>
      </c>
    </row>
    <row r="21" spans="1:28" ht="117" customHeight="1">
      <c r="A21" s="87"/>
      <c r="B21" s="81"/>
      <c r="C21" s="104"/>
      <c r="D21" s="107"/>
      <c r="E21" s="110"/>
      <c r="F21" s="72" t="s">
        <v>31</v>
      </c>
      <c r="G21" s="70" t="s">
        <v>385</v>
      </c>
      <c r="H21" s="6" t="s">
        <v>56</v>
      </c>
      <c r="I21" s="93"/>
      <c r="J21" s="93"/>
      <c r="K21" s="60" t="s">
        <v>386</v>
      </c>
      <c r="L21" s="25" t="s">
        <v>387</v>
      </c>
      <c r="M21" s="60" t="s">
        <v>77</v>
      </c>
      <c r="N21" s="58">
        <v>2</v>
      </c>
      <c r="O21" s="58">
        <v>4</v>
      </c>
      <c r="P21" s="58">
        <f t="shared" si="3"/>
        <v>8</v>
      </c>
      <c r="Q21" s="57" t="s">
        <v>14</v>
      </c>
      <c r="R21" s="58">
        <v>25</v>
      </c>
      <c r="S21" s="58">
        <f t="shared" si="4"/>
        <v>200</v>
      </c>
      <c r="T21" s="20" t="s">
        <v>120</v>
      </c>
      <c r="U21" s="59" t="s">
        <v>451</v>
      </c>
      <c r="V21" s="60" t="s">
        <v>96</v>
      </c>
      <c r="W21" s="58" t="s">
        <v>26</v>
      </c>
      <c r="X21" s="58" t="s">
        <v>83</v>
      </c>
      <c r="Y21" s="58" t="s">
        <v>83</v>
      </c>
      <c r="Z21" s="60" t="s">
        <v>388</v>
      </c>
      <c r="AA21" s="7" t="s">
        <v>389</v>
      </c>
      <c r="AB21" s="58" t="s">
        <v>88</v>
      </c>
    </row>
    <row r="22" spans="1:28" ht="123" customHeight="1">
      <c r="A22" s="87"/>
      <c r="B22" s="81"/>
      <c r="C22" s="104"/>
      <c r="D22" s="107"/>
      <c r="E22" s="110"/>
      <c r="F22" s="72" t="s">
        <v>31</v>
      </c>
      <c r="G22" s="71" t="s">
        <v>33</v>
      </c>
      <c r="H22" s="6" t="s">
        <v>390</v>
      </c>
      <c r="I22" s="93"/>
      <c r="J22" s="93"/>
      <c r="K22" s="60" t="s">
        <v>78</v>
      </c>
      <c r="L22" s="58" t="s">
        <v>73</v>
      </c>
      <c r="M22" s="60" t="s">
        <v>77</v>
      </c>
      <c r="N22" s="58">
        <v>2</v>
      </c>
      <c r="O22" s="58">
        <v>4</v>
      </c>
      <c r="P22" s="58">
        <f t="shared" si="3"/>
        <v>8</v>
      </c>
      <c r="Q22" s="57" t="s">
        <v>14</v>
      </c>
      <c r="R22" s="58">
        <v>25</v>
      </c>
      <c r="S22" s="58">
        <f t="shared" si="4"/>
        <v>200</v>
      </c>
      <c r="T22" s="20" t="s">
        <v>120</v>
      </c>
      <c r="U22" s="59" t="s">
        <v>451</v>
      </c>
      <c r="V22" s="60" t="s">
        <v>391</v>
      </c>
      <c r="W22" s="58" t="s">
        <v>26</v>
      </c>
      <c r="X22" s="58" t="s">
        <v>83</v>
      </c>
      <c r="Y22" s="58" t="s">
        <v>83</v>
      </c>
      <c r="Z22" s="60" t="s">
        <v>83</v>
      </c>
      <c r="AA22" s="5" t="s">
        <v>392</v>
      </c>
      <c r="AB22" s="60" t="s">
        <v>83</v>
      </c>
    </row>
    <row r="23" spans="1:28" ht="90" customHeight="1">
      <c r="A23" s="87"/>
      <c r="B23" s="81"/>
      <c r="C23" s="104"/>
      <c r="D23" s="107"/>
      <c r="E23" s="110"/>
      <c r="F23" s="69" t="s">
        <v>34</v>
      </c>
      <c r="G23" s="70" t="s">
        <v>171</v>
      </c>
      <c r="H23" s="47" t="s">
        <v>209</v>
      </c>
      <c r="I23" s="93"/>
      <c r="J23" s="93"/>
      <c r="K23" s="60" t="s">
        <v>73</v>
      </c>
      <c r="L23" s="60" t="s">
        <v>73</v>
      </c>
      <c r="M23" s="60" t="s">
        <v>73</v>
      </c>
      <c r="N23" s="58">
        <v>2</v>
      </c>
      <c r="O23" s="58">
        <v>4</v>
      </c>
      <c r="P23" s="58">
        <f t="shared" si="3"/>
        <v>8</v>
      </c>
      <c r="Q23" s="57" t="s">
        <v>14</v>
      </c>
      <c r="R23" s="58">
        <v>25</v>
      </c>
      <c r="S23" s="58">
        <f t="shared" si="4"/>
        <v>200</v>
      </c>
      <c r="T23" s="12" t="s">
        <v>155</v>
      </c>
      <c r="U23" s="59" t="s">
        <v>119</v>
      </c>
      <c r="V23" s="47" t="s">
        <v>210</v>
      </c>
      <c r="W23" s="58" t="s">
        <v>26</v>
      </c>
      <c r="X23" s="58" t="s">
        <v>83</v>
      </c>
      <c r="Y23" s="58" t="s">
        <v>83</v>
      </c>
      <c r="Z23" s="60" t="s">
        <v>83</v>
      </c>
      <c r="AA23" s="5" t="s">
        <v>199</v>
      </c>
      <c r="AB23" s="60" t="s">
        <v>83</v>
      </c>
    </row>
    <row r="24" spans="1:28" ht="109.5" customHeight="1">
      <c r="A24" s="87"/>
      <c r="B24" s="81"/>
      <c r="C24" s="104"/>
      <c r="D24" s="107"/>
      <c r="E24" s="110"/>
      <c r="F24" s="69" t="s">
        <v>34</v>
      </c>
      <c r="G24" s="70" t="s">
        <v>35</v>
      </c>
      <c r="H24" s="6" t="s">
        <v>229</v>
      </c>
      <c r="I24" s="93"/>
      <c r="J24" s="93"/>
      <c r="K24" s="58" t="s">
        <v>73</v>
      </c>
      <c r="L24" s="58" t="s">
        <v>81</v>
      </c>
      <c r="M24" s="60" t="s">
        <v>80</v>
      </c>
      <c r="N24" s="58">
        <v>0</v>
      </c>
      <c r="O24" s="58">
        <v>4</v>
      </c>
      <c r="P24" s="58">
        <f t="shared" si="3"/>
        <v>0</v>
      </c>
      <c r="Q24" s="57" t="s">
        <v>49</v>
      </c>
      <c r="R24" s="58">
        <v>25</v>
      </c>
      <c r="S24" s="58">
        <f t="shared" si="4"/>
        <v>0</v>
      </c>
      <c r="T24" s="12" t="s">
        <v>118</v>
      </c>
      <c r="U24" s="57" t="s">
        <v>119</v>
      </c>
      <c r="V24" s="60" t="s">
        <v>102</v>
      </c>
      <c r="W24" s="58" t="s">
        <v>26</v>
      </c>
      <c r="X24" s="58" t="s">
        <v>83</v>
      </c>
      <c r="Y24" s="58" t="s">
        <v>83</v>
      </c>
      <c r="Z24" s="60" t="s">
        <v>393</v>
      </c>
      <c r="AA24" s="60" t="s">
        <v>394</v>
      </c>
      <c r="AB24" s="60" t="s">
        <v>83</v>
      </c>
    </row>
    <row r="25" spans="1:28" ht="102" customHeight="1">
      <c r="A25" s="87"/>
      <c r="B25" s="81"/>
      <c r="C25" s="104"/>
      <c r="D25" s="107"/>
      <c r="E25" s="110"/>
      <c r="F25" s="69" t="s">
        <v>34</v>
      </c>
      <c r="G25" s="70" t="s">
        <v>98</v>
      </c>
      <c r="H25" s="6" t="s">
        <v>395</v>
      </c>
      <c r="I25" s="93"/>
      <c r="J25" s="93"/>
      <c r="K25" s="58" t="s">
        <v>76</v>
      </c>
      <c r="L25" s="60" t="s">
        <v>99</v>
      </c>
      <c r="M25" s="58" t="s">
        <v>73</v>
      </c>
      <c r="N25" s="58">
        <v>0</v>
      </c>
      <c r="O25" s="58">
        <v>3</v>
      </c>
      <c r="P25" s="58">
        <f t="shared" si="3"/>
        <v>0</v>
      </c>
      <c r="Q25" s="57" t="s">
        <v>49</v>
      </c>
      <c r="R25" s="58">
        <v>25</v>
      </c>
      <c r="S25" s="58">
        <f t="shared" si="4"/>
        <v>0</v>
      </c>
      <c r="T25" s="12" t="s">
        <v>118</v>
      </c>
      <c r="U25" s="57" t="s">
        <v>119</v>
      </c>
      <c r="V25" s="60" t="s">
        <v>102</v>
      </c>
      <c r="W25" s="58" t="s">
        <v>26</v>
      </c>
      <c r="X25" s="58" t="s">
        <v>83</v>
      </c>
      <c r="Y25" s="58" t="s">
        <v>83</v>
      </c>
      <c r="Z25" s="60" t="s">
        <v>393</v>
      </c>
      <c r="AA25" s="60" t="s">
        <v>394</v>
      </c>
      <c r="AB25" s="60" t="s">
        <v>83</v>
      </c>
    </row>
    <row r="26" spans="1:28" ht="91.5" customHeight="1">
      <c r="A26" s="88"/>
      <c r="B26" s="81"/>
      <c r="C26" s="105"/>
      <c r="D26" s="108"/>
      <c r="E26" s="111"/>
      <c r="F26" s="69" t="s">
        <v>34</v>
      </c>
      <c r="G26" s="70" t="s">
        <v>36</v>
      </c>
      <c r="H26" s="6" t="s">
        <v>396</v>
      </c>
      <c r="I26" s="93"/>
      <c r="J26" s="93"/>
      <c r="K26" s="58" t="s">
        <v>73</v>
      </c>
      <c r="L26" s="60" t="s">
        <v>397</v>
      </c>
      <c r="M26" s="60" t="s">
        <v>80</v>
      </c>
      <c r="N26" s="58">
        <v>0</v>
      </c>
      <c r="O26" s="58">
        <v>4</v>
      </c>
      <c r="P26" s="58">
        <f t="shared" si="3"/>
        <v>0</v>
      </c>
      <c r="Q26" s="57" t="s">
        <v>49</v>
      </c>
      <c r="R26" s="58">
        <v>25</v>
      </c>
      <c r="S26" s="58">
        <f t="shared" si="4"/>
        <v>0</v>
      </c>
      <c r="T26" s="12" t="s">
        <v>118</v>
      </c>
      <c r="U26" s="57" t="s">
        <v>119</v>
      </c>
      <c r="V26" s="60" t="s">
        <v>102</v>
      </c>
      <c r="W26" s="58" t="s">
        <v>26</v>
      </c>
      <c r="X26" s="58" t="s">
        <v>83</v>
      </c>
      <c r="Y26" s="58" t="s">
        <v>83</v>
      </c>
      <c r="Z26" s="60" t="s">
        <v>393</v>
      </c>
      <c r="AA26" s="60" t="s">
        <v>394</v>
      </c>
      <c r="AB26" s="60" t="s">
        <v>83</v>
      </c>
    </row>
    <row r="27" spans="1:28" ht="133.5" customHeight="1">
      <c r="A27" s="92" t="s">
        <v>333</v>
      </c>
      <c r="B27" s="81"/>
      <c r="C27" s="89" t="s">
        <v>339</v>
      </c>
      <c r="D27" s="90" t="s">
        <v>352</v>
      </c>
      <c r="E27" s="91" t="s">
        <v>26</v>
      </c>
      <c r="F27" s="72" t="s">
        <v>37</v>
      </c>
      <c r="G27" s="71" t="s">
        <v>27</v>
      </c>
      <c r="H27" s="6" t="s">
        <v>50</v>
      </c>
      <c r="I27" s="93">
        <v>8</v>
      </c>
      <c r="J27" s="93">
        <v>1</v>
      </c>
      <c r="K27" s="3" t="s">
        <v>84</v>
      </c>
      <c r="L27" s="3" t="s">
        <v>79</v>
      </c>
      <c r="M27" s="4" t="s">
        <v>71</v>
      </c>
      <c r="N27" s="4">
        <v>0</v>
      </c>
      <c r="O27" s="4">
        <v>3</v>
      </c>
      <c r="P27" s="4">
        <f t="shared" si="0"/>
        <v>0</v>
      </c>
      <c r="Q27" s="2" t="s">
        <v>49</v>
      </c>
      <c r="R27" s="4">
        <v>25</v>
      </c>
      <c r="S27" s="4">
        <f t="shared" si="1"/>
        <v>0</v>
      </c>
      <c r="T27" s="12" t="s">
        <v>118</v>
      </c>
      <c r="U27" s="2" t="s">
        <v>119</v>
      </c>
      <c r="V27" s="33" t="s">
        <v>91</v>
      </c>
      <c r="W27" s="4" t="s">
        <v>26</v>
      </c>
      <c r="X27" s="4" t="s">
        <v>83</v>
      </c>
      <c r="Y27" s="4" t="s">
        <v>83</v>
      </c>
      <c r="Z27" s="4" t="s">
        <v>83</v>
      </c>
      <c r="AA27" s="3" t="s">
        <v>382</v>
      </c>
      <c r="AB27" s="3" t="s">
        <v>86</v>
      </c>
    </row>
    <row r="28" spans="1:28" ht="78" customHeight="1">
      <c r="A28" s="92"/>
      <c r="B28" s="81"/>
      <c r="C28" s="89"/>
      <c r="D28" s="90"/>
      <c r="E28" s="91"/>
      <c r="F28" s="72" t="s">
        <v>124</v>
      </c>
      <c r="G28" s="70" t="s">
        <v>29</v>
      </c>
      <c r="H28" s="6" t="s">
        <v>57</v>
      </c>
      <c r="I28" s="93"/>
      <c r="J28" s="93"/>
      <c r="K28" s="4" t="s">
        <v>73</v>
      </c>
      <c r="L28" s="3" t="s">
        <v>112</v>
      </c>
      <c r="M28" s="4" t="s">
        <v>73</v>
      </c>
      <c r="N28" s="4">
        <v>0</v>
      </c>
      <c r="O28" s="4">
        <v>4</v>
      </c>
      <c r="P28" s="4">
        <f t="shared" si="0"/>
        <v>0</v>
      </c>
      <c r="Q28" s="2" t="s">
        <v>49</v>
      </c>
      <c r="R28" s="4">
        <v>25</v>
      </c>
      <c r="S28" s="4">
        <f t="shared" si="1"/>
        <v>0</v>
      </c>
      <c r="T28" s="12" t="s">
        <v>118</v>
      </c>
      <c r="U28" s="2" t="s">
        <v>119</v>
      </c>
      <c r="V28" s="3" t="s">
        <v>105</v>
      </c>
      <c r="W28" s="4" t="s">
        <v>26</v>
      </c>
      <c r="X28" s="4" t="s">
        <v>83</v>
      </c>
      <c r="Y28" s="4" t="s">
        <v>83</v>
      </c>
      <c r="Z28" s="3" t="s">
        <v>383</v>
      </c>
      <c r="AA28" s="7" t="s">
        <v>106</v>
      </c>
      <c r="AB28" s="4" t="s">
        <v>83</v>
      </c>
    </row>
    <row r="29" spans="1:28" ht="136.5" customHeight="1">
      <c r="A29" s="92"/>
      <c r="B29" s="81"/>
      <c r="C29" s="89"/>
      <c r="D29" s="90"/>
      <c r="E29" s="91"/>
      <c r="F29" s="72" t="s">
        <v>124</v>
      </c>
      <c r="G29" s="70" t="s">
        <v>30</v>
      </c>
      <c r="H29" s="6" t="s">
        <v>398</v>
      </c>
      <c r="I29" s="93"/>
      <c r="J29" s="93"/>
      <c r="K29" s="4" t="s">
        <v>73</v>
      </c>
      <c r="L29" s="4" t="s">
        <v>73</v>
      </c>
      <c r="M29" s="4" t="s">
        <v>73</v>
      </c>
      <c r="N29" s="4">
        <v>0</v>
      </c>
      <c r="O29" s="4">
        <v>4</v>
      </c>
      <c r="P29" s="4">
        <f t="shared" si="0"/>
        <v>0</v>
      </c>
      <c r="Q29" s="2" t="s">
        <v>49</v>
      </c>
      <c r="R29" s="4">
        <v>25</v>
      </c>
      <c r="S29" s="4">
        <f t="shared" si="1"/>
        <v>0</v>
      </c>
      <c r="T29" s="12" t="s">
        <v>118</v>
      </c>
      <c r="U29" s="2" t="s">
        <v>119</v>
      </c>
      <c r="V29" s="3" t="s">
        <v>105</v>
      </c>
      <c r="W29" s="4" t="s">
        <v>26</v>
      </c>
      <c r="X29" s="4" t="s">
        <v>83</v>
      </c>
      <c r="Y29" s="4" t="s">
        <v>83</v>
      </c>
      <c r="Z29" s="3" t="s">
        <v>109</v>
      </c>
      <c r="AA29" s="3" t="s">
        <v>107</v>
      </c>
      <c r="AB29" s="4" t="s">
        <v>83</v>
      </c>
    </row>
    <row r="30" spans="1:28" ht="105" customHeight="1">
      <c r="A30" s="92"/>
      <c r="B30" s="81"/>
      <c r="C30" s="89"/>
      <c r="D30" s="90"/>
      <c r="E30" s="91"/>
      <c r="F30" s="72" t="s">
        <v>39</v>
      </c>
      <c r="G30" s="70" t="s">
        <v>40</v>
      </c>
      <c r="H30" s="6" t="s">
        <v>433</v>
      </c>
      <c r="I30" s="93"/>
      <c r="J30" s="93"/>
      <c r="K30" s="4" t="s">
        <v>76</v>
      </c>
      <c r="L30" s="3" t="s">
        <v>434</v>
      </c>
      <c r="M30" s="3" t="s">
        <v>117</v>
      </c>
      <c r="N30" s="4">
        <v>0</v>
      </c>
      <c r="O30" s="4">
        <v>4</v>
      </c>
      <c r="P30" s="4">
        <f t="shared" si="0"/>
        <v>0</v>
      </c>
      <c r="Q30" s="2" t="s">
        <v>49</v>
      </c>
      <c r="R30" s="4">
        <v>25</v>
      </c>
      <c r="S30" s="4">
        <f t="shared" si="1"/>
        <v>0</v>
      </c>
      <c r="T30" s="12" t="s">
        <v>118</v>
      </c>
      <c r="U30" s="2" t="s">
        <v>119</v>
      </c>
      <c r="V30" s="3" t="s">
        <v>115</v>
      </c>
      <c r="W30" s="4" t="s">
        <v>26</v>
      </c>
      <c r="X30" s="4" t="s">
        <v>83</v>
      </c>
      <c r="Y30" s="4" t="s">
        <v>83</v>
      </c>
      <c r="Z30" s="4" t="s">
        <v>83</v>
      </c>
      <c r="AA30" s="3" t="s">
        <v>116</v>
      </c>
      <c r="AB30" s="4" t="s">
        <v>83</v>
      </c>
    </row>
    <row r="31" spans="1:28" ht="123" customHeight="1">
      <c r="A31" s="92"/>
      <c r="B31" s="81"/>
      <c r="C31" s="89"/>
      <c r="D31" s="90"/>
      <c r="E31" s="91"/>
      <c r="F31" s="72" t="s">
        <v>31</v>
      </c>
      <c r="G31" s="70" t="s">
        <v>385</v>
      </c>
      <c r="H31" s="6" t="s">
        <v>56</v>
      </c>
      <c r="I31" s="93"/>
      <c r="J31" s="93"/>
      <c r="K31" s="3" t="s">
        <v>386</v>
      </c>
      <c r="L31" s="3" t="s">
        <v>387</v>
      </c>
      <c r="M31" s="3" t="s">
        <v>77</v>
      </c>
      <c r="N31" s="4">
        <v>2</v>
      </c>
      <c r="O31" s="4">
        <v>4</v>
      </c>
      <c r="P31" s="4">
        <f t="shared" si="0"/>
        <v>8</v>
      </c>
      <c r="Q31" s="2" t="s">
        <v>14</v>
      </c>
      <c r="R31" s="4">
        <v>25</v>
      </c>
      <c r="S31" s="4">
        <f t="shared" si="1"/>
        <v>200</v>
      </c>
      <c r="T31" s="20" t="s">
        <v>120</v>
      </c>
      <c r="U31" s="8" t="s">
        <v>451</v>
      </c>
      <c r="V31" s="3" t="s">
        <v>96</v>
      </c>
      <c r="W31" s="4" t="s">
        <v>26</v>
      </c>
      <c r="X31" s="4" t="s">
        <v>83</v>
      </c>
      <c r="Y31" s="4" t="s">
        <v>83</v>
      </c>
      <c r="Z31" s="3" t="s">
        <v>388</v>
      </c>
      <c r="AA31" s="7" t="s">
        <v>389</v>
      </c>
      <c r="AB31" s="4" t="s">
        <v>88</v>
      </c>
    </row>
    <row r="32" spans="1:28" ht="123" customHeight="1">
      <c r="A32" s="92"/>
      <c r="B32" s="81"/>
      <c r="C32" s="89"/>
      <c r="D32" s="90"/>
      <c r="E32" s="91"/>
      <c r="F32" s="72" t="s">
        <v>31</v>
      </c>
      <c r="G32" s="71" t="s">
        <v>33</v>
      </c>
      <c r="H32" s="6" t="s">
        <v>399</v>
      </c>
      <c r="I32" s="93"/>
      <c r="J32" s="93"/>
      <c r="K32" s="3" t="s">
        <v>78</v>
      </c>
      <c r="L32" s="4" t="s">
        <v>73</v>
      </c>
      <c r="M32" s="3" t="s">
        <v>77</v>
      </c>
      <c r="N32" s="4">
        <v>2</v>
      </c>
      <c r="O32" s="4">
        <v>4</v>
      </c>
      <c r="P32" s="4">
        <f t="shared" si="0"/>
        <v>8</v>
      </c>
      <c r="Q32" s="2" t="s">
        <v>14</v>
      </c>
      <c r="R32" s="4">
        <v>25</v>
      </c>
      <c r="S32" s="4">
        <f t="shared" si="1"/>
        <v>200</v>
      </c>
      <c r="T32" s="20" t="s">
        <v>120</v>
      </c>
      <c r="U32" s="8" t="s">
        <v>451</v>
      </c>
      <c r="V32" s="7" t="s">
        <v>391</v>
      </c>
      <c r="W32" s="4" t="s">
        <v>26</v>
      </c>
      <c r="X32" s="4" t="s">
        <v>83</v>
      </c>
      <c r="Y32" s="4" t="s">
        <v>83</v>
      </c>
      <c r="Z32" s="3" t="s">
        <v>83</v>
      </c>
      <c r="AA32" s="5" t="s">
        <v>392</v>
      </c>
      <c r="AB32" s="3" t="s">
        <v>83</v>
      </c>
    </row>
    <row r="33" spans="1:28" ht="99" customHeight="1">
      <c r="A33" s="92"/>
      <c r="B33" s="81"/>
      <c r="C33" s="89"/>
      <c r="D33" s="90"/>
      <c r="E33" s="91"/>
      <c r="F33" s="69" t="s">
        <v>34</v>
      </c>
      <c r="G33" s="70" t="s">
        <v>171</v>
      </c>
      <c r="H33" s="48" t="s">
        <v>209</v>
      </c>
      <c r="I33" s="93"/>
      <c r="J33" s="93"/>
      <c r="K33" s="3" t="s">
        <v>73</v>
      </c>
      <c r="L33" s="3" t="s">
        <v>73</v>
      </c>
      <c r="M33" s="3" t="s">
        <v>73</v>
      </c>
      <c r="N33" s="4">
        <v>2</v>
      </c>
      <c r="O33" s="4">
        <v>4</v>
      </c>
      <c r="P33" s="4">
        <f t="shared" si="0"/>
        <v>8</v>
      </c>
      <c r="Q33" s="2" t="s">
        <v>14</v>
      </c>
      <c r="R33" s="4">
        <v>25</v>
      </c>
      <c r="S33" s="4">
        <f t="shared" si="1"/>
        <v>200</v>
      </c>
      <c r="T33" s="12" t="s">
        <v>155</v>
      </c>
      <c r="U33" s="8" t="s">
        <v>119</v>
      </c>
      <c r="V33" s="47" t="s">
        <v>210</v>
      </c>
      <c r="W33" s="4" t="s">
        <v>26</v>
      </c>
      <c r="X33" s="4" t="s">
        <v>83</v>
      </c>
      <c r="Y33" s="4" t="s">
        <v>83</v>
      </c>
      <c r="Z33" s="3" t="s">
        <v>83</v>
      </c>
      <c r="AA33" s="5" t="s">
        <v>199</v>
      </c>
      <c r="AB33" s="3" t="s">
        <v>83</v>
      </c>
    </row>
    <row r="34" spans="1:28" ht="123" customHeight="1">
      <c r="A34" s="92"/>
      <c r="B34" s="81"/>
      <c r="C34" s="89"/>
      <c r="D34" s="90"/>
      <c r="E34" s="91"/>
      <c r="F34" s="69" t="s">
        <v>34</v>
      </c>
      <c r="G34" s="70" t="s">
        <v>35</v>
      </c>
      <c r="H34" s="6" t="s">
        <v>51</v>
      </c>
      <c r="I34" s="93"/>
      <c r="J34" s="93"/>
      <c r="K34" s="4" t="s">
        <v>73</v>
      </c>
      <c r="L34" s="3" t="s">
        <v>100</v>
      </c>
      <c r="M34" s="3" t="s">
        <v>80</v>
      </c>
      <c r="N34" s="4">
        <v>0</v>
      </c>
      <c r="O34" s="4">
        <v>4</v>
      </c>
      <c r="P34" s="4">
        <f t="shared" si="0"/>
        <v>0</v>
      </c>
      <c r="Q34" s="2" t="s">
        <v>49</v>
      </c>
      <c r="R34" s="4">
        <v>25</v>
      </c>
      <c r="S34" s="4">
        <f t="shared" si="1"/>
        <v>0</v>
      </c>
      <c r="T34" s="12" t="s">
        <v>118</v>
      </c>
      <c r="U34" s="2" t="s">
        <v>119</v>
      </c>
      <c r="V34" s="3" t="s">
        <v>102</v>
      </c>
      <c r="W34" s="4" t="s">
        <v>26</v>
      </c>
      <c r="X34" s="4" t="s">
        <v>83</v>
      </c>
      <c r="Y34" s="4" t="s">
        <v>83</v>
      </c>
      <c r="Z34" s="3" t="s">
        <v>393</v>
      </c>
      <c r="AA34" s="3" t="s">
        <v>394</v>
      </c>
      <c r="AB34" s="3" t="s">
        <v>83</v>
      </c>
    </row>
    <row r="35" spans="1:28" ht="103.5" customHeight="1">
      <c r="A35" s="92"/>
      <c r="B35" s="81"/>
      <c r="C35" s="89"/>
      <c r="D35" s="90"/>
      <c r="E35" s="91"/>
      <c r="F35" s="69" t="s">
        <v>34</v>
      </c>
      <c r="G35" s="70" t="s">
        <v>38</v>
      </c>
      <c r="H35" s="6" t="s">
        <v>395</v>
      </c>
      <c r="I35" s="93"/>
      <c r="J35" s="93"/>
      <c r="K35" s="4" t="s">
        <v>76</v>
      </c>
      <c r="L35" s="3" t="s">
        <v>99</v>
      </c>
      <c r="M35" s="4" t="s">
        <v>73</v>
      </c>
      <c r="N35" s="4">
        <v>0</v>
      </c>
      <c r="O35" s="4">
        <v>3</v>
      </c>
      <c r="P35" s="4">
        <f t="shared" si="0"/>
        <v>0</v>
      </c>
      <c r="Q35" s="2" t="s">
        <v>49</v>
      </c>
      <c r="R35" s="4">
        <v>25</v>
      </c>
      <c r="S35" s="4">
        <f t="shared" si="1"/>
        <v>0</v>
      </c>
      <c r="T35" s="12" t="s">
        <v>118</v>
      </c>
      <c r="U35" s="2" t="s">
        <v>119</v>
      </c>
      <c r="V35" s="3" t="s">
        <v>102</v>
      </c>
      <c r="W35" s="4" t="s">
        <v>26</v>
      </c>
      <c r="X35" s="4" t="s">
        <v>83</v>
      </c>
      <c r="Y35" s="4" t="s">
        <v>83</v>
      </c>
      <c r="Z35" s="3" t="s">
        <v>393</v>
      </c>
      <c r="AA35" s="3" t="s">
        <v>394</v>
      </c>
      <c r="AB35" s="3" t="s">
        <v>83</v>
      </c>
    </row>
    <row r="36" spans="1:28" ht="123" customHeight="1">
      <c r="A36" s="92"/>
      <c r="B36" s="81"/>
      <c r="C36" s="89"/>
      <c r="D36" s="90"/>
      <c r="E36" s="91"/>
      <c r="F36" s="69" t="s">
        <v>34</v>
      </c>
      <c r="G36" s="70" t="s">
        <v>36</v>
      </c>
      <c r="H36" s="6" t="s">
        <v>67</v>
      </c>
      <c r="I36" s="93"/>
      <c r="J36" s="93"/>
      <c r="K36" s="4" t="s">
        <v>73</v>
      </c>
      <c r="L36" s="4" t="s">
        <v>101</v>
      </c>
      <c r="M36" s="3" t="s">
        <v>80</v>
      </c>
      <c r="N36" s="4">
        <v>0</v>
      </c>
      <c r="O36" s="4">
        <v>4</v>
      </c>
      <c r="P36" s="4">
        <f t="shared" si="0"/>
        <v>0</v>
      </c>
      <c r="Q36" s="2" t="s">
        <v>49</v>
      </c>
      <c r="R36" s="4">
        <v>25</v>
      </c>
      <c r="S36" s="4">
        <f t="shared" si="1"/>
        <v>0</v>
      </c>
      <c r="T36" s="12" t="s">
        <v>118</v>
      </c>
      <c r="U36" s="2" t="s">
        <v>119</v>
      </c>
      <c r="V36" s="3" t="s">
        <v>102</v>
      </c>
      <c r="W36" s="4" t="s">
        <v>26</v>
      </c>
      <c r="X36" s="4" t="s">
        <v>83</v>
      </c>
      <c r="Y36" s="4" t="s">
        <v>83</v>
      </c>
      <c r="Z36" s="3" t="s">
        <v>393</v>
      </c>
      <c r="AA36" s="3" t="s">
        <v>394</v>
      </c>
      <c r="AB36" s="3" t="s">
        <v>83</v>
      </c>
    </row>
    <row r="37" spans="1:28" ht="55.5" customHeight="1">
      <c r="A37" s="92" t="s">
        <v>334</v>
      </c>
      <c r="B37" s="81"/>
      <c r="C37" s="89" t="s">
        <v>335</v>
      </c>
      <c r="D37" s="90" t="s">
        <v>353</v>
      </c>
      <c r="E37" s="90" t="s">
        <v>26</v>
      </c>
      <c r="F37" s="72" t="s">
        <v>37</v>
      </c>
      <c r="G37" s="71" t="s">
        <v>27</v>
      </c>
      <c r="H37" s="6" t="s">
        <v>50</v>
      </c>
      <c r="I37" s="93">
        <v>8</v>
      </c>
      <c r="J37" s="93">
        <v>1</v>
      </c>
      <c r="K37" s="3" t="s">
        <v>84</v>
      </c>
      <c r="L37" s="3" t="s">
        <v>79</v>
      </c>
      <c r="M37" s="4" t="s">
        <v>71</v>
      </c>
      <c r="N37" s="4">
        <v>0</v>
      </c>
      <c r="O37" s="4">
        <v>3</v>
      </c>
      <c r="P37" s="4">
        <f t="shared" ref="P37:P46" si="5">N37*O37</f>
        <v>0</v>
      </c>
      <c r="Q37" s="2" t="s">
        <v>49</v>
      </c>
      <c r="R37" s="4">
        <v>25</v>
      </c>
      <c r="S37" s="4">
        <f t="shared" ref="S37:S46" si="6">P37*R37</f>
        <v>0</v>
      </c>
      <c r="T37" s="12" t="s">
        <v>118</v>
      </c>
      <c r="U37" s="2" t="s">
        <v>119</v>
      </c>
      <c r="V37" s="33" t="s">
        <v>91</v>
      </c>
      <c r="W37" s="4" t="s">
        <v>26</v>
      </c>
      <c r="X37" s="4" t="s">
        <v>83</v>
      </c>
      <c r="Y37" s="4" t="s">
        <v>83</v>
      </c>
      <c r="Z37" s="4" t="s">
        <v>83</v>
      </c>
      <c r="AA37" s="3" t="s">
        <v>382</v>
      </c>
      <c r="AB37" s="3" t="s">
        <v>86</v>
      </c>
    </row>
    <row r="38" spans="1:28" ht="82.5" customHeight="1">
      <c r="A38" s="92"/>
      <c r="B38" s="81"/>
      <c r="C38" s="89"/>
      <c r="D38" s="90"/>
      <c r="E38" s="90"/>
      <c r="F38" s="72" t="s">
        <v>124</v>
      </c>
      <c r="G38" s="70" t="s">
        <v>29</v>
      </c>
      <c r="H38" s="6" t="s">
        <v>57</v>
      </c>
      <c r="I38" s="93"/>
      <c r="J38" s="93"/>
      <c r="K38" s="4" t="s">
        <v>73</v>
      </c>
      <c r="L38" s="3" t="s">
        <v>112</v>
      </c>
      <c r="M38" s="4" t="s">
        <v>73</v>
      </c>
      <c r="N38" s="4">
        <v>0</v>
      </c>
      <c r="O38" s="4">
        <v>4</v>
      </c>
      <c r="P38" s="4">
        <f t="shared" si="5"/>
        <v>0</v>
      </c>
      <c r="Q38" s="2" t="s">
        <v>49</v>
      </c>
      <c r="R38" s="4">
        <v>25</v>
      </c>
      <c r="S38" s="4">
        <f t="shared" si="6"/>
        <v>0</v>
      </c>
      <c r="T38" s="12" t="s">
        <v>118</v>
      </c>
      <c r="U38" s="2" t="s">
        <v>119</v>
      </c>
      <c r="V38" s="3" t="s">
        <v>105</v>
      </c>
      <c r="W38" s="4" t="s">
        <v>26</v>
      </c>
      <c r="X38" s="4" t="s">
        <v>83</v>
      </c>
      <c r="Y38" s="4" t="s">
        <v>83</v>
      </c>
      <c r="Z38" s="3" t="s">
        <v>383</v>
      </c>
      <c r="AA38" s="7" t="s">
        <v>106</v>
      </c>
      <c r="AB38" s="4" t="s">
        <v>83</v>
      </c>
    </row>
    <row r="39" spans="1:28" ht="147" customHeight="1">
      <c r="A39" s="92"/>
      <c r="B39" s="81"/>
      <c r="C39" s="89"/>
      <c r="D39" s="90"/>
      <c r="E39" s="90"/>
      <c r="F39" s="72" t="s">
        <v>124</v>
      </c>
      <c r="G39" s="70" t="s">
        <v>30</v>
      </c>
      <c r="H39" s="6" t="s">
        <v>398</v>
      </c>
      <c r="I39" s="93"/>
      <c r="J39" s="93"/>
      <c r="K39" s="4" t="s">
        <v>73</v>
      </c>
      <c r="L39" s="4" t="s">
        <v>73</v>
      </c>
      <c r="M39" s="4" t="s">
        <v>73</v>
      </c>
      <c r="N39" s="4">
        <v>0</v>
      </c>
      <c r="O39" s="4">
        <v>4</v>
      </c>
      <c r="P39" s="4">
        <f t="shared" si="5"/>
        <v>0</v>
      </c>
      <c r="Q39" s="2" t="s">
        <v>49</v>
      </c>
      <c r="R39" s="4">
        <v>25</v>
      </c>
      <c r="S39" s="4">
        <f t="shared" si="6"/>
        <v>0</v>
      </c>
      <c r="T39" s="12" t="s">
        <v>118</v>
      </c>
      <c r="U39" s="2" t="s">
        <v>119</v>
      </c>
      <c r="V39" s="3" t="s">
        <v>105</v>
      </c>
      <c r="W39" s="4" t="s">
        <v>26</v>
      </c>
      <c r="X39" s="4" t="s">
        <v>83</v>
      </c>
      <c r="Y39" s="4" t="s">
        <v>83</v>
      </c>
      <c r="Z39" s="3" t="s">
        <v>109</v>
      </c>
      <c r="AA39" s="3" t="s">
        <v>107</v>
      </c>
      <c r="AB39" s="4" t="s">
        <v>83</v>
      </c>
    </row>
    <row r="40" spans="1:28" ht="97.5" customHeight="1">
      <c r="A40" s="92"/>
      <c r="B40" s="81"/>
      <c r="C40" s="89"/>
      <c r="D40" s="90"/>
      <c r="E40" s="90"/>
      <c r="F40" s="72" t="s">
        <v>39</v>
      </c>
      <c r="G40" s="70" t="s">
        <v>40</v>
      </c>
      <c r="H40" s="6" t="s">
        <v>433</v>
      </c>
      <c r="I40" s="93"/>
      <c r="J40" s="93"/>
      <c r="K40" s="4" t="s">
        <v>76</v>
      </c>
      <c r="L40" s="3" t="s">
        <v>434</v>
      </c>
      <c r="M40" s="3" t="s">
        <v>117</v>
      </c>
      <c r="N40" s="4">
        <v>0</v>
      </c>
      <c r="O40" s="4">
        <v>4</v>
      </c>
      <c r="P40" s="4">
        <f t="shared" si="5"/>
        <v>0</v>
      </c>
      <c r="Q40" s="2" t="s">
        <v>49</v>
      </c>
      <c r="R40" s="4">
        <v>25</v>
      </c>
      <c r="S40" s="4">
        <f t="shared" si="6"/>
        <v>0</v>
      </c>
      <c r="T40" s="12" t="s">
        <v>118</v>
      </c>
      <c r="U40" s="2" t="s">
        <v>119</v>
      </c>
      <c r="V40" s="3" t="s">
        <v>115</v>
      </c>
      <c r="W40" s="4" t="s">
        <v>26</v>
      </c>
      <c r="X40" s="4" t="s">
        <v>83</v>
      </c>
      <c r="Y40" s="4" t="s">
        <v>83</v>
      </c>
      <c r="Z40" s="4" t="s">
        <v>83</v>
      </c>
      <c r="AA40" s="3" t="s">
        <v>116</v>
      </c>
      <c r="AB40" s="4" t="s">
        <v>83</v>
      </c>
    </row>
    <row r="41" spans="1:28" ht="112.5" customHeight="1">
      <c r="A41" s="92"/>
      <c r="B41" s="81"/>
      <c r="C41" s="89"/>
      <c r="D41" s="90"/>
      <c r="E41" s="90"/>
      <c r="F41" s="72" t="s">
        <v>31</v>
      </c>
      <c r="G41" s="70" t="s">
        <v>385</v>
      </c>
      <c r="H41" s="6" t="s">
        <v>56</v>
      </c>
      <c r="I41" s="93"/>
      <c r="J41" s="93"/>
      <c r="K41" s="3" t="s">
        <v>386</v>
      </c>
      <c r="L41" s="3" t="s">
        <v>387</v>
      </c>
      <c r="M41" s="3" t="s">
        <v>77</v>
      </c>
      <c r="N41" s="4">
        <v>2</v>
      </c>
      <c r="O41" s="4">
        <v>4</v>
      </c>
      <c r="P41" s="4">
        <f t="shared" si="5"/>
        <v>8</v>
      </c>
      <c r="Q41" s="2" t="s">
        <v>14</v>
      </c>
      <c r="R41" s="4">
        <v>25</v>
      </c>
      <c r="S41" s="4">
        <f t="shared" si="6"/>
        <v>200</v>
      </c>
      <c r="T41" s="20" t="s">
        <v>120</v>
      </c>
      <c r="U41" s="8" t="s">
        <v>451</v>
      </c>
      <c r="V41" s="3" t="s">
        <v>96</v>
      </c>
      <c r="W41" s="4" t="s">
        <v>26</v>
      </c>
      <c r="X41" s="4" t="s">
        <v>83</v>
      </c>
      <c r="Y41" s="4" t="s">
        <v>83</v>
      </c>
      <c r="Z41" s="3" t="s">
        <v>388</v>
      </c>
      <c r="AA41" s="7" t="s">
        <v>389</v>
      </c>
      <c r="AB41" s="4" t="s">
        <v>88</v>
      </c>
    </row>
    <row r="42" spans="1:28" ht="123" customHeight="1">
      <c r="A42" s="92"/>
      <c r="B42" s="81"/>
      <c r="C42" s="89"/>
      <c r="D42" s="90"/>
      <c r="E42" s="90"/>
      <c r="F42" s="72" t="s">
        <v>31</v>
      </c>
      <c r="G42" s="71" t="s">
        <v>33</v>
      </c>
      <c r="H42" s="6" t="s">
        <v>399</v>
      </c>
      <c r="I42" s="93"/>
      <c r="J42" s="93"/>
      <c r="K42" s="3" t="s">
        <v>78</v>
      </c>
      <c r="L42" s="4" t="s">
        <v>73</v>
      </c>
      <c r="M42" s="3" t="s">
        <v>77</v>
      </c>
      <c r="N42" s="4">
        <v>2</v>
      </c>
      <c r="O42" s="4">
        <v>4</v>
      </c>
      <c r="P42" s="4">
        <f t="shared" si="5"/>
        <v>8</v>
      </c>
      <c r="Q42" s="2" t="s">
        <v>14</v>
      </c>
      <c r="R42" s="4">
        <v>25</v>
      </c>
      <c r="S42" s="4">
        <f t="shared" si="6"/>
        <v>200</v>
      </c>
      <c r="T42" s="20" t="s">
        <v>120</v>
      </c>
      <c r="U42" s="8" t="s">
        <v>451</v>
      </c>
      <c r="V42" s="7" t="s">
        <v>391</v>
      </c>
      <c r="W42" s="4" t="s">
        <v>26</v>
      </c>
      <c r="X42" s="4" t="s">
        <v>83</v>
      </c>
      <c r="Y42" s="4" t="s">
        <v>83</v>
      </c>
      <c r="Z42" s="3" t="s">
        <v>83</v>
      </c>
      <c r="AA42" s="5" t="s">
        <v>392</v>
      </c>
      <c r="AB42" s="3" t="s">
        <v>83</v>
      </c>
    </row>
    <row r="43" spans="1:28" ht="88.5" customHeight="1">
      <c r="A43" s="92"/>
      <c r="B43" s="81"/>
      <c r="C43" s="89"/>
      <c r="D43" s="90"/>
      <c r="E43" s="90"/>
      <c r="F43" s="69" t="s">
        <v>34</v>
      </c>
      <c r="G43" s="70" t="s">
        <v>171</v>
      </c>
      <c r="H43" s="48" t="s">
        <v>209</v>
      </c>
      <c r="I43" s="93"/>
      <c r="J43" s="93"/>
      <c r="K43" s="3" t="s">
        <v>73</v>
      </c>
      <c r="L43" s="3" t="s">
        <v>73</v>
      </c>
      <c r="M43" s="3" t="s">
        <v>73</v>
      </c>
      <c r="N43" s="4">
        <v>2</v>
      </c>
      <c r="O43" s="4">
        <v>4</v>
      </c>
      <c r="P43" s="4">
        <f t="shared" si="5"/>
        <v>8</v>
      </c>
      <c r="Q43" s="2" t="s">
        <v>14</v>
      </c>
      <c r="R43" s="4">
        <v>25</v>
      </c>
      <c r="S43" s="4">
        <f t="shared" si="6"/>
        <v>200</v>
      </c>
      <c r="T43" s="12" t="s">
        <v>155</v>
      </c>
      <c r="U43" s="8" t="s">
        <v>119</v>
      </c>
      <c r="V43" s="47" t="s">
        <v>210</v>
      </c>
      <c r="W43" s="4" t="s">
        <v>26</v>
      </c>
      <c r="X43" s="4" t="s">
        <v>83</v>
      </c>
      <c r="Y43" s="4" t="s">
        <v>83</v>
      </c>
      <c r="Z43" s="3" t="s">
        <v>83</v>
      </c>
      <c r="AA43" s="5" t="s">
        <v>199</v>
      </c>
      <c r="AB43" s="3" t="s">
        <v>83</v>
      </c>
    </row>
    <row r="44" spans="1:28" ht="123" customHeight="1">
      <c r="A44" s="92"/>
      <c r="B44" s="81"/>
      <c r="C44" s="89"/>
      <c r="D44" s="90"/>
      <c r="E44" s="90"/>
      <c r="F44" s="69" t="s">
        <v>34</v>
      </c>
      <c r="G44" s="70" t="s">
        <v>35</v>
      </c>
      <c r="H44" s="6" t="s">
        <v>51</v>
      </c>
      <c r="I44" s="93"/>
      <c r="J44" s="93"/>
      <c r="K44" s="4" t="s">
        <v>73</v>
      </c>
      <c r="L44" s="3" t="s">
        <v>100</v>
      </c>
      <c r="M44" s="3" t="s">
        <v>80</v>
      </c>
      <c r="N44" s="4">
        <v>0</v>
      </c>
      <c r="O44" s="4">
        <v>4</v>
      </c>
      <c r="P44" s="4">
        <f t="shared" si="5"/>
        <v>0</v>
      </c>
      <c r="Q44" s="2" t="s">
        <v>49</v>
      </c>
      <c r="R44" s="4">
        <v>25</v>
      </c>
      <c r="S44" s="4">
        <f t="shared" si="6"/>
        <v>0</v>
      </c>
      <c r="T44" s="12" t="s">
        <v>118</v>
      </c>
      <c r="U44" s="2" t="s">
        <v>119</v>
      </c>
      <c r="V44" s="3" t="s">
        <v>102</v>
      </c>
      <c r="W44" s="4" t="s">
        <v>26</v>
      </c>
      <c r="X44" s="4" t="s">
        <v>83</v>
      </c>
      <c r="Y44" s="4" t="s">
        <v>83</v>
      </c>
      <c r="Z44" s="3" t="s">
        <v>393</v>
      </c>
      <c r="AA44" s="3" t="s">
        <v>394</v>
      </c>
      <c r="AB44" s="3" t="s">
        <v>83</v>
      </c>
    </row>
    <row r="45" spans="1:28" ht="123" customHeight="1">
      <c r="A45" s="92"/>
      <c r="B45" s="81"/>
      <c r="C45" s="89"/>
      <c r="D45" s="90"/>
      <c r="E45" s="90"/>
      <c r="F45" s="69" t="s">
        <v>34</v>
      </c>
      <c r="G45" s="70" t="s">
        <v>38</v>
      </c>
      <c r="H45" s="6" t="s">
        <v>395</v>
      </c>
      <c r="I45" s="93"/>
      <c r="J45" s="93"/>
      <c r="K45" s="4" t="s">
        <v>76</v>
      </c>
      <c r="L45" s="3" t="s">
        <v>99</v>
      </c>
      <c r="M45" s="4" t="s">
        <v>73</v>
      </c>
      <c r="N45" s="4">
        <v>0</v>
      </c>
      <c r="O45" s="4">
        <v>3</v>
      </c>
      <c r="P45" s="4">
        <f t="shared" si="5"/>
        <v>0</v>
      </c>
      <c r="Q45" s="2" t="s">
        <v>49</v>
      </c>
      <c r="R45" s="4">
        <v>25</v>
      </c>
      <c r="S45" s="4">
        <f t="shared" si="6"/>
        <v>0</v>
      </c>
      <c r="T45" s="12" t="s">
        <v>118</v>
      </c>
      <c r="U45" s="2" t="s">
        <v>119</v>
      </c>
      <c r="V45" s="3" t="s">
        <v>102</v>
      </c>
      <c r="W45" s="4" t="s">
        <v>26</v>
      </c>
      <c r="X45" s="4" t="s">
        <v>83</v>
      </c>
      <c r="Y45" s="4" t="s">
        <v>83</v>
      </c>
      <c r="Z45" s="3" t="s">
        <v>393</v>
      </c>
      <c r="AA45" s="3" t="s">
        <v>394</v>
      </c>
      <c r="AB45" s="3" t="s">
        <v>83</v>
      </c>
    </row>
    <row r="46" spans="1:28" ht="123" customHeight="1">
      <c r="A46" s="92"/>
      <c r="B46" s="81"/>
      <c r="C46" s="89"/>
      <c r="D46" s="90"/>
      <c r="E46" s="90"/>
      <c r="F46" s="69" t="s">
        <v>34</v>
      </c>
      <c r="G46" s="70" t="s">
        <v>36</v>
      </c>
      <c r="H46" s="6" t="s">
        <v>67</v>
      </c>
      <c r="I46" s="93"/>
      <c r="J46" s="93"/>
      <c r="K46" s="4" t="s">
        <v>73</v>
      </c>
      <c r="L46" s="4" t="s">
        <v>101</v>
      </c>
      <c r="M46" s="3" t="s">
        <v>80</v>
      </c>
      <c r="N46" s="4">
        <v>0</v>
      </c>
      <c r="O46" s="4">
        <v>4</v>
      </c>
      <c r="P46" s="4">
        <f t="shared" si="5"/>
        <v>0</v>
      </c>
      <c r="Q46" s="2" t="s">
        <v>49</v>
      </c>
      <c r="R46" s="4">
        <v>25</v>
      </c>
      <c r="S46" s="4">
        <f t="shared" si="6"/>
        <v>0</v>
      </c>
      <c r="T46" s="12" t="s">
        <v>118</v>
      </c>
      <c r="U46" s="2" t="s">
        <v>119</v>
      </c>
      <c r="V46" s="3" t="s">
        <v>102</v>
      </c>
      <c r="W46" s="4" t="s">
        <v>26</v>
      </c>
      <c r="X46" s="4" t="s">
        <v>83</v>
      </c>
      <c r="Y46" s="4" t="s">
        <v>83</v>
      </c>
      <c r="Z46" s="3" t="s">
        <v>393</v>
      </c>
      <c r="AA46" s="3" t="s">
        <v>394</v>
      </c>
      <c r="AB46" s="3" t="s">
        <v>83</v>
      </c>
    </row>
    <row r="47" spans="1:28" ht="58.5" customHeight="1">
      <c r="A47" s="92" t="s">
        <v>336</v>
      </c>
      <c r="B47" s="81"/>
      <c r="C47" s="89" t="s">
        <v>337</v>
      </c>
      <c r="D47" s="90" t="s">
        <v>338</v>
      </c>
      <c r="E47" s="94" t="s">
        <v>26</v>
      </c>
      <c r="F47" s="72" t="s">
        <v>37</v>
      </c>
      <c r="G47" s="71" t="s">
        <v>27</v>
      </c>
      <c r="H47" s="6" t="s">
        <v>50</v>
      </c>
      <c r="I47" s="93">
        <v>8</v>
      </c>
      <c r="J47" s="93">
        <v>1</v>
      </c>
      <c r="K47" s="3" t="s">
        <v>84</v>
      </c>
      <c r="L47" s="3" t="s">
        <v>79</v>
      </c>
      <c r="M47" s="4" t="s">
        <v>71</v>
      </c>
      <c r="N47" s="4">
        <v>0</v>
      </c>
      <c r="O47" s="4">
        <v>3</v>
      </c>
      <c r="P47" s="4">
        <f t="shared" ref="P47:P56" si="7">N47*O47</f>
        <v>0</v>
      </c>
      <c r="Q47" s="2" t="s">
        <v>49</v>
      </c>
      <c r="R47" s="4">
        <v>25</v>
      </c>
      <c r="S47" s="4">
        <f t="shared" ref="S47:S56" si="8">P47*R47</f>
        <v>0</v>
      </c>
      <c r="T47" s="12" t="s">
        <v>118</v>
      </c>
      <c r="U47" s="2" t="s">
        <v>119</v>
      </c>
      <c r="V47" s="33" t="s">
        <v>91</v>
      </c>
      <c r="W47" s="4" t="s">
        <v>26</v>
      </c>
      <c r="X47" s="4" t="s">
        <v>83</v>
      </c>
      <c r="Y47" s="4" t="s">
        <v>83</v>
      </c>
      <c r="Z47" s="4" t="s">
        <v>83</v>
      </c>
      <c r="AA47" s="3" t="s">
        <v>382</v>
      </c>
      <c r="AB47" s="3" t="s">
        <v>86</v>
      </c>
    </row>
    <row r="48" spans="1:28" ht="76.5" customHeight="1">
      <c r="A48" s="92"/>
      <c r="B48" s="81"/>
      <c r="C48" s="89"/>
      <c r="D48" s="90"/>
      <c r="E48" s="95"/>
      <c r="F48" s="72" t="s">
        <v>124</v>
      </c>
      <c r="G48" s="70" t="s">
        <v>29</v>
      </c>
      <c r="H48" s="6" t="s">
        <v>57</v>
      </c>
      <c r="I48" s="93"/>
      <c r="J48" s="93"/>
      <c r="K48" s="4" t="s">
        <v>73</v>
      </c>
      <c r="L48" s="3" t="s">
        <v>112</v>
      </c>
      <c r="M48" s="4" t="s">
        <v>73</v>
      </c>
      <c r="N48" s="4">
        <v>0</v>
      </c>
      <c r="O48" s="4">
        <v>4</v>
      </c>
      <c r="P48" s="4">
        <f t="shared" si="7"/>
        <v>0</v>
      </c>
      <c r="Q48" s="2" t="s">
        <v>49</v>
      </c>
      <c r="R48" s="4">
        <v>25</v>
      </c>
      <c r="S48" s="4">
        <f t="shared" si="8"/>
        <v>0</v>
      </c>
      <c r="T48" s="12" t="s">
        <v>118</v>
      </c>
      <c r="U48" s="2" t="s">
        <v>119</v>
      </c>
      <c r="V48" s="3" t="s">
        <v>105</v>
      </c>
      <c r="W48" s="4" t="s">
        <v>26</v>
      </c>
      <c r="X48" s="4" t="s">
        <v>83</v>
      </c>
      <c r="Y48" s="4" t="s">
        <v>83</v>
      </c>
      <c r="Z48" s="3" t="s">
        <v>383</v>
      </c>
      <c r="AA48" s="7" t="s">
        <v>106</v>
      </c>
      <c r="AB48" s="4" t="s">
        <v>83</v>
      </c>
    </row>
    <row r="49" spans="1:28" ht="87" customHeight="1">
      <c r="A49" s="92"/>
      <c r="B49" s="81"/>
      <c r="C49" s="89"/>
      <c r="D49" s="90"/>
      <c r="E49" s="95"/>
      <c r="F49" s="72" t="s">
        <v>124</v>
      </c>
      <c r="G49" s="70" t="s">
        <v>30</v>
      </c>
      <c r="H49" s="6" t="s">
        <v>398</v>
      </c>
      <c r="I49" s="93"/>
      <c r="J49" s="93"/>
      <c r="K49" s="4" t="s">
        <v>73</v>
      </c>
      <c r="L49" s="4" t="s">
        <v>73</v>
      </c>
      <c r="M49" s="4" t="s">
        <v>73</v>
      </c>
      <c r="N49" s="4">
        <v>0</v>
      </c>
      <c r="O49" s="4">
        <v>4</v>
      </c>
      <c r="P49" s="4">
        <f t="shared" si="7"/>
        <v>0</v>
      </c>
      <c r="Q49" s="2" t="s">
        <v>49</v>
      </c>
      <c r="R49" s="4">
        <v>25</v>
      </c>
      <c r="S49" s="4">
        <f t="shared" si="8"/>
        <v>0</v>
      </c>
      <c r="T49" s="12" t="s">
        <v>118</v>
      </c>
      <c r="U49" s="2" t="s">
        <v>119</v>
      </c>
      <c r="V49" s="3" t="s">
        <v>105</v>
      </c>
      <c r="W49" s="4" t="s">
        <v>26</v>
      </c>
      <c r="X49" s="4" t="s">
        <v>83</v>
      </c>
      <c r="Y49" s="4" t="s">
        <v>83</v>
      </c>
      <c r="Z49" s="3" t="s">
        <v>109</v>
      </c>
      <c r="AA49" s="3" t="s">
        <v>107</v>
      </c>
      <c r="AB49" s="4" t="s">
        <v>83</v>
      </c>
    </row>
    <row r="50" spans="1:28" ht="85.5" customHeight="1">
      <c r="A50" s="92"/>
      <c r="B50" s="81"/>
      <c r="C50" s="89"/>
      <c r="D50" s="90"/>
      <c r="E50" s="95"/>
      <c r="F50" s="72" t="s">
        <v>39</v>
      </c>
      <c r="G50" s="70" t="s">
        <v>40</v>
      </c>
      <c r="H50" s="6" t="s">
        <v>433</v>
      </c>
      <c r="I50" s="93"/>
      <c r="J50" s="93"/>
      <c r="K50" s="4" t="s">
        <v>76</v>
      </c>
      <c r="L50" s="3" t="s">
        <v>434</v>
      </c>
      <c r="M50" s="3" t="s">
        <v>117</v>
      </c>
      <c r="N50" s="4">
        <v>0</v>
      </c>
      <c r="O50" s="4">
        <v>4</v>
      </c>
      <c r="P50" s="4">
        <f t="shared" si="7"/>
        <v>0</v>
      </c>
      <c r="Q50" s="2" t="s">
        <v>49</v>
      </c>
      <c r="R50" s="4">
        <v>25</v>
      </c>
      <c r="S50" s="4">
        <f t="shared" si="8"/>
        <v>0</v>
      </c>
      <c r="T50" s="12" t="s">
        <v>118</v>
      </c>
      <c r="U50" s="2" t="s">
        <v>119</v>
      </c>
      <c r="V50" s="3" t="s">
        <v>115</v>
      </c>
      <c r="W50" s="4" t="s">
        <v>26</v>
      </c>
      <c r="X50" s="4" t="s">
        <v>83</v>
      </c>
      <c r="Y50" s="4" t="s">
        <v>83</v>
      </c>
      <c r="Z50" s="4" t="s">
        <v>83</v>
      </c>
      <c r="AA50" s="3" t="s">
        <v>116</v>
      </c>
      <c r="AB50" s="4" t="s">
        <v>83</v>
      </c>
    </row>
    <row r="51" spans="1:28" ht="102" customHeight="1">
      <c r="A51" s="92"/>
      <c r="B51" s="81"/>
      <c r="C51" s="89"/>
      <c r="D51" s="90"/>
      <c r="E51" s="95"/>
      <c r="F51" s="72" t="s">
        <v>31</v>
      </c>
      <c r="G51" s="70" t="s">
        <v>385</v>
      </c>
      <c r="H51" s="6" t="s">
        <v>56</v>
      </c>
      <c r="I51" s="93"/>
      <c r="J51" s="93"/>
      <c r="K51" s="3" t="s">
        <v>386</v>
      </c>
      <c r="L51" s="3" t="s">
        <v>387</v>
      </c>
      <c r="M51" s="3" t="s">
        <v>77</v>
      </c>
      <c r="N51" s="4">
        <v>2</v>
      </c>
      <c r="O51" s="4">
        <v>4</v>
      </c>
      <c r="P51" s="4">
        <f t="shared" si="7"/>
        <v>8</v>
      </c>
      <c r="Q51" s="2" t="s">
        <v>14</v>
      </c>
      <c r="R51" s="4">
        <v>25</v>
      </c>
      <c r="S51" s="4">
        <f t="shared" si="8"/>
        <v>200</v>
      </c>
      <c r="T51" s="20" t="s">
        <v>120</v>
      </c>
      <c r="U51" s="8" t="s">
        <v>451</v>
      </c>
      <c r="V51" s="3" t="s">
        <v>96</v>
      </c>
      <c r="W51" s="4" t="s">
        <v>26</v>
      </c>
      <c r="X51" s="4" t="s">
        <v>83</v>
      </c>
      <c r="Y51" s="4" t="s">
        <v>83</v>
      </c>
      <c r="Z51" s="3" t="s">
        <v>388</v>
      </c>
      <c r="AA51" s="7" t="s">
        <v>389</v>
      </c>
      <c r="AB51" s="4" t="s">
        <v>88</v>
      </c>
    </row>
    <row r="52" spans="1:28" ht="123" customHeight="1">
      <c r="A52" s="92"/>
      <c r="B52" s="81"/>
      <c r="C52" s="89"/>
      <c r="D52" s="90"/>
      <c r="E52" s="95"/>
      <c r="F52" s="72" t="s">
        <v>31</v>
      </c>
      <c r="G52" s="71" t="s">
        <v>33</v>
      </c>
      <c r="H52" s="6" t="s">
        <v>399</v>
      </c>
      <c r="I52" s="93"/>
      <c r="J52" s="93"/>
      <c r="K52" s="3" t="s">
        <v>78</v>
      </c>
      <c r="L52" s="4" t="s">
        <v>73</v>
      </c>
      <c r="M52" s="3" t="s">
        <v>77</v>
      </c>
      <c r="N52" s="4">
        <v>2</v>
      </c>
      <c r="O52" s="4">
        <v>4</v>
      </c>
      <c r="P52" s="4">
        <f t="shared" si="7"/>
        <v>8</v>
      </c>
      <c r="Q52" s="2" t="s">
        <v>14</v>
      </c>
      <c r="R52" s="4">
        <v>25</v>
      </c>
      <c r="S52" s="4">
        <f t="shared" si="8"/>
        <v>200</v>
      </c>
      <c r="T52" s="20" t="s">
        <v>120</v>
      </c>
      <c r="U52" s="8" t="s">
        <v>451</v>
      </c>
      <c r="V52" s="7" t="s">
        <v>391</v>
      </c>
      <c r="W52" s="4" t="s">
        <v>26</v>
      </c>
      <c r="X52" s="4" t="s">
        <v>83</v>
      </c>
      <c r="Y52" s="4" t="s">
        <v>83</v>
      </c>
      <c r="Z52" s="3" t="s">
        <v>83</v>
      </c>
      <c r="AA52" s="5" t="s">
        <v>392</v>
      </c>
      <c r="AB52" s="3" t="s">
        <v>83</v>
      </c>
    </row>
    <row r="53" spans="1:28" ht="102" customHeight="1">
      <c r="A53" s="92"/>
      <c r="B53" s="81"/>
      <c r="C53" s="89"/>
      <c r="D53" s="90"/>
      <c r="E53" s="95"/>
      <c r="F53" s="69" t="s">
        <v>34</v>
      </c>
      <c r="G53" s="70" t="s">
        <v>171</v>
      </c>
      <c r="H53" s="48" t="s">
        <v>209</v>
      </c>
      <c r="I53" s="93"/>
      <c r="J53" s="93"/>
      <c r="K53" s="3" t="s">
        <v>73</v>
      </c>
      <c r="L53" s="3" t="s">
        <v>73</v>
      </c>
      <c r="M53" s="3" t="s">
        <v>73</v>
      </c>
      <c r="N53" s="4">
        <v>2</v>
      </c>
      <c r="O53" s="4">
        <v>4</v>
      </c>
      <c r="P53" s="4">
        <f t="shared" si="7"/>
        <v>8</v>
      </c>
      <c r="Q53" s="2" t="s">
        <v>14</v>
      </c>
      <c r="R53" s="4">
        <v>25</v>
      </c>
      <c r="S53" s="4">
        <f t="shared" si="8"/>
        <v>200</v>
      </c>
      <c r="T53" s="12" t="s">
        <v>155</v>
      </c>
      <c r="U53" s="8" t="s">
        <v>119</v>
      </c>
      <c r="V53" s="47" t="s">
        <v>210</v>
      </c>
      <c r="W53" s="4" t="s">
        <v>26</v>
      </c>
      <c r="X53" s="4" t="s">
        <v>83</v>
      </c>
      <c r="Y53" s="4" t="s">
        <v>83</v>
      </c>
      <c r="Z53" s="3" t="s">
        <v>83</v>
      </c>
      <c r="AA53" s="5" t="s">
        <v>199</v>
      </c>
      <c r="AB53" s="3" t="s">
        <v>83</v>
      </c>
    </row>
    <row r="54" spans="1:28" ht="105" customHeight="1">
      <c r="A54" s="92"/>
      <c r="B54" s="81"/>
      <c r="C54" s="89"/>
      <c r="D54" s="90"/>
      <c r="E54" s="95"/>
      <c r="F54" s="69" t="s">
        <v>34</v>
      </c>
      <c r="G54" s="70" t="s">
        <v>35</v>
      </c>
      <c r="H54" s="6" t="s">
        <v>51</v>
      </c>
      <c r="I54" s="93"/>
      <c r="J54" s="93"/>
      <c r="K54" s="4" t="s">
        <v>73</v>
      </c>
      <c r="L54" s="3" t="s">
        <v>100</v>
      </c>
      <c r="M54" s="3" t="s">
        <v>80</v>
      </c>
      <c r="N54" s="4">
        <v>0</v>
      </c>
      <c r="O54" s="4">
        <v>4</v>
      </c>
      <c r="P54" s="4">
        <f t="shared" si="7"/>
        <v>0</v>
      </c>
      <c r="Q54" s="2" t="s">
        <v>49</v>
      </c>
      <c r="R54" s="4">
        <v>25</v>
      </c>
      <c r="S54" s="4">
        <f t="shared" si="8"/>
        <v>0</v>
      </c>
      <c r="T54" s="12" t="s">
        <v>118</v>
      </c>
      <c r="U54" s="2" t="s">
        <v>119</v>
      </c>
      <c r="V54" s="3" t="s">
        <v>102</v>
      </c>
      <c r="W54" s="4" t="s">
        <v>26</v>
      </c>
      <c r="X54" s="4" t="s">
        <v>83</v>
      </c>
      <c r="Y54" s="4" t="s">
        <v>83</v>
      </c>
      <c r="Z54" s="3" t="s">
        <v>393</v>
      </c>
      <c r="AA54" s="3" t="s">
        <v>394</v>
      </c>
      <c r="AB54" s="3" t="s">
        <v>83</v>
      </c>
    </row>
    <row r="55" spans="1:28" ht="123" customHeight="1">
      <c r="A55" s="92"/>
      <c r="B55" s="81"/>
      <c r="C55" s="89"/>
      <c r="D55" s="90"/>
      <c r="E55" s="95"/>
      <c r="F55" s="69" t="s">
        <v>34</v>
      </c>
      <c r="G55" s="70" t="s">
        <v>38</v>
      </c>
      <c r="H55" s="6" t="s">
        <v>395</v>
      </c>
      <c r="I55" s="93"/>
      <c r="J55" s="93"/>
      <c r="K55" s="4" t="s">
        <v>76</v>
      </c>
      <c r="L55" s="3" t="s">
        <v>99</v>
      </c>
      <c r="M55" s="4" t="s">
        <v>73</v>
      </c>
      <c r="N55" s="4">
        <v>0</v>
      </c>
      <c r="O55" s="4">
        <v>3</v>
      </c>
      <c r="P55" s="4">
        <f t="shared" si="7"/>
        <v>0</v>
      </c>
      <c r="Q55" s="2" t="s">
        <v>49</v>
      </c>
      <c r="R55" s="4">
        <v>25</v>
      </c>
      <c r="S55" s="4">
        <f t="shared" si="8"/>
        <v>0</v>
      </c>
      <c r="T55" s="12" t="s">
        <v>118</v>
      </c>
      <c r="U55" s="2" t="s">
        <v>119</v>
      </c>
      <c r="V55" s="3" t="s">
        <v>102</v>
      </c>
      <c r="W55" s="4" t="s">
        <v>26</v>
      </c>
      <c r="X55" s="4" t="s">
        <v>83</v>
      </c>
      <c r="Y55" s="4" t="s">
        <v>83</v>
      </c>
      <c r="Z55" s="3" t="s">
        <v>393</v>
      </c>
      <c r="AA55" s="3" t="s">
        <v>394</v>
      </c>
      <c r="AB55" s="3" t="s">
        <v>83</v>
      </c>
    </row>
    <row r="56" spans="1:28" ht="123" customHeight="1">
      <c r="A56" s="92"/>
      <c r="B56" s="81"/>
      <c r="C56" s="89"/>
      <c r="D56" s="90"/>
      <c r="E56" s="96"/>
      <c r="F56" s="69" t="s">
        <v>34</v>
      </c>
      <c r="G56" s="70" t="s">
        <v>36</v>
      </c>
      <c r="H56" s="6" t="s">
        <v>67</v>
      </c>
      <c r="I56" s="93"/>
      <c r="J56" s="93"/>
      <c r="K56" s="4" t="s">
        <v>73</v>
      </c>
      <c r="L56" s="4" t="s">
        <v>101</v>
      </c>
      <c r="M56" s="3" t="s">
        <v>80</v>
      </c>
      <c r="N56" s="4">
        <v>0</v>
      </c>
      <c r="O56" s="4">
        <v>4</v>
      </c>
      <c r="P56" s="4">
        <f t="shared" si="7"/>
        <v>0</v>
      </c>
      <c r="Q56" s="2" t="s">
        <v>49</v>
      </c>
      <c r="R56" s="4">
        <v>25</v>
      </c>
      <c r="S56" s="4">
        <f t="shared" si="8"/>
        <v>0</v>
      </c>
      <c r="T56" s="12" t="s">
        <v>118</v>
      </c>
      <c r="U56" s="2" t="s">
        <v>119</v>
      </c>
      <c r="V56" s="3" t="s">
        <v>102</v>
      </c>
      <c r="W56" s="4" t="s">
        <v>26</v>
      </c>
      <c r="X56" s="4" t="s">
        <v>83</v>
      </c>
      <c r="Y56" s="4" t="s">
        <v>83</v>
      </c>
      <c r="Z56" s="3" t="s">
        <v>393</v>
      </c>
      <c r="AA56" s="3" t="s">
        <v>394</v>
      </c>
      <c r="AB56" s="3" t="s">
        <v>83</v>
      </c>
    </row>
    <row r="57" spans="1:28" ht="109.5" customHeight="1">
      <c r="A57" s="92" t="s">
        <v>321</v>
      </c>
      <c r="B57" s="81"/>
      <c r="C57" s="89" t="s">
        <v>341</v>
      </c>
      <c r="D57" s="90" t="s">
        <v>340</v>
      </c>
      <c r="E57" s="90" t="s">
        <v>26</v>
      </c>
      <c r="F57" s="72" t="s">
        <v>37</v>
      </c>
      <c r="G57" s="71" t="s">
        <v>27</v>
      </c>
      <c r="H57" s="6" t="s">
        <v>50</v>
      </c>
      <c r="I57" s="93">
        <v>8</v>
      </c>
      <c r="J57" s="93">
        <v>1</v>
      </c>
      <c r="K57" s="3" t="s">
        <v>84</v>
      </c>
      <c r="L57" s="3" t="s">
        <v>79</v>
      </c>
      <c r="M57" s="4" t="s">
        <v>71</v>
      </c>
      <c r="N57" s="4">
        <v>0</v>
      </c>
      <c r="O57" s="4">
        <v>3</v>
      </c>
      <c r="P57" s="4">
        <f t="shared" ref="P57:P66" si="9">N57*O57</f>
        <v>0</v>
      </c>
      <c r="Q57" s="2" t="s">
        <v>49</v>
      </c>
      <c r="R57" s="4">
        <v>25</v>
      </c>
      <c r="S57" s="4">
        <f t="shared" ref="S57:S66" si="10">P57*R57</f>
        <v>0</v>
      </c>
      <c r="T57" s="12" t="s">
        <v>118</v>
      </c>
      <c r="U57" s="2" t="s">
        <v>119</v>
      </c>
      <c r="V57" s="33" t="s">
        <v>91</v>
      </c>
      <c r="W57" s="4" t="s">
        <v>26</v>
      </c>
      <c r="X57" s="4" t="s">
        <v>83</v>
      </c>
      <c r="Y57" s="4" t="s">
        <v>83</v>
      </c>
      <c r="Z57" s="4" t="s">
        <v>83</v>
      </c>
      <c r="AA57" s="3" t="s">
        <v>382</v>
      </c>
      <c r="AB57" s="3" t="s">
        <v>86</v>
      </c>
    </row>
    <row r="58" spans="1:28" ht="123" customHeight="1">
      <c r="A58" s="92"/>
      <c r="B58" s="81"/>
      <c r="C58" s="89"/>
      <c r="D58" s="90"/>
      <c r="E58" s="90"/>
      <c r="F58" s="72" t="s">
        <v>124</v>
      </c>
      <c r="G58" s="70" t="s">
        <v>29</v>
      </c>
      <c r="H58" s="6" t="s">
        <v>57</v>
      </c>
      <c r="I58" s="93"/>
      <c r="J58" s="93"/>
      <c r="K58" s="4" t="s">
        <v>73</v>
      </c>
      <c r="L58" s="3" t="s">
        <v>112</v>
      </c>
      <c r="M58" s="4" t="s">
        <v>73</v>
      </c>
      <c r="N58" s="4">
        <v>0</v>
      </c>
      <c r="O58" s="4">
        <v>4</v>
      </c>
      <c r="P58" s="4">
        <f t="shared" si="9"/>
        <v>0</v>
      </c>
      <c r="Q58" s="2" t="s">
        <v>49</v>
      </c>
      <c r="R58" s="4">
        <v>25</v>
      </c>
      <c r="S58" s="4">
        <f t="shared" si="10"/>
        <v>0</v>
      </c>
      <c r="T58" s="12" t="s">
        <v>118</v>
      </c>
      <c r="U58" s="2" t="s">
        <v>119</v>
      </c>
      <c r="V58" s="3" t="s">
        <v>105</v>
      </c>
      <c r="W58" s="4" t="s">
        <v>26</v>
      </c>
      <c r="X58" s="4" t="s">
        <v>83</v>
      </c>
      <c r="Y58" s="4" t="s">
        <v>83</v>
      </c>
      <c r="Z58" s="3" t="s">
        <v>383</v>
      </c>
      <c r="AA58" s="7" t="s">
        <v>106</v>
      </c>
      <c r="AB58" s="4" t="s">
        <v>83</v>
      </c>
    </row>
    <row r="59" spans="1:28" ht="123" customHeight="1">
      <c r="A59" s="92"/>
      <c r="B59" s="81"/>
      <c r="C59" s="89"/>
      <c r="D59" s="90"/>
      <c r="E59" s="90"/>
      <c r="F59" s="72" t="s">
        <v>124</v>
      </c>
      <c r="G59" s="70" t="s">
        <v>30</v>
      </c>
      <c r="H59" s="6" t="s">
        <v>398</v>
      </c>
      <c r="I59" s="93"/>
      <c r="J59" s="93"/>
      <c r="K59" s="4" t="s">
        <v>73</v>
      </c>
      <c r="L59" s="4" t="s">
        <v>73</v>
      </c>
      <c r="M59" s="4" t="s">
        <v>73</v>
      </c>
      <c r="N59" s="4">
        <v>0</v>
      </c>
      <c r="O59" s="4">
        <v>4</v>
      </c>
      <c r="P59" s="4">
        <f t="shared" si="9"/>
        <v>0</v>
      </c>
      <c r="Q59" s="2" t="s">
        <v>49</v>
      </c>
      <c r="R59" s="4">
        <v>25</v>
      </c>
      <c r="S59" s="4">
        <f t="shared" si="10"/>
        <v>0</v>
      </c>
      <c r="T59" s="12" t="s">
        <v>118</v>
      </c>
      <c r="U59" s="2" t="s">
        <v>119</v>
      </c>
      <c r="V59" s="3" t="s">
        <v>105</v>
      </c>
      <c r="W59" s="4" t="s">
        <v>26</v>
      </c>
      <c r="X59" s="4" t="s">
        <v>83</v>
      </c>
      <c r="Y59" s="4" t="s">
        <v>83</v>
      </c>
      <c r="Z59" s="3" t="s">
        <v>109</v>
      </c>
      <c r="AA59" s="3" t="s">
        <v>107</v>
      </c>
      <c r="AB59" s="4" t="s">
        <v>83</v>
      </c>
    </row>
    <row r="60" spans="1:28" ht="123" customHeight="1">
      <c r="A60" s="92"/>
      <c r="B60" s="81"/>
      <c r="C60" s="89"/>
      <c r="D60" s="90"/>
      <c r="E60" s="90"/>
      <c r="F60" s="72" t="s">
        <v>39</v>
      </c>
      <c r="G60" s="70" t="s">
        <v>347</v>
      </c>
      <c r="H60" s="6" t="s">
        <v>433</v>
      </c>
      <c r="I60" s="93"/>
      <c r="J60" s="93"/>
      <c r="K60" s="4" t="s">
        <v>76</v>
      </c>
      <c r="L60" s="3" t="s">
        <v>434</v>
      </c>
      <c r="M60" s="3" t="s">
        <v>117</v>
      </c>
      <c r="N60" s="4">
        <v>0</v>
      </c>
      <c r="O60" s="4">
        <v>4</v>
      </c>
      <c r="P60" s="4">
        <f t="shared" si="9"/>
        <v>0</v>
      </c>
      <c r="Q60" s="2" t="s">
        <v>49</v>
      </c>
      <c r="R60" s="4">
        <v>25</v>
      </c>
      <c r="S60" s="4">
        <f t="shared" si="10"/>
        <v>0</v>
      </c>
      <c r="T60" s="12" t="s">
        <v>118</v>
      </c>
      <c r="U60" s="2" t="s">
        <v>119</v>
      </c>
      <c r="V60" s="3" t="s">
        <v>115</v>
      </c>
      <c r="W60" s="4" t="s">
        <v>26</v>
      </c>
      <c r="X60" s="4" t="s">
        <v>83</v>
      </c>
      <c r="Y60" s="4" t="s">
        <v>83</v>
      </c>
      <c r="Z60" s="4" t="s">
        <v>83</v>
      </c>
      <c r="AA60" s="3" t="s">
        <v>116</v>
      </c>
      <c r="AB60" s="4" t="s">
        <v>83</v>
      </c>
    </row>
    <row r="61" spans="1:28" ht="123" customHeight="1">
      <c r="A61" s="92"/>
      <c r="B61" s="81"/>
      <c r="C61" s="89"/>
      <c r="D61" s="90"/>
      <c r="E61" s="90"/>
      <c r="F61" s="72" t="s">
        <v>31</v>
      </c>
      <c r="G61" s="70" t="s">
        <v>385</v>
      </c>
      <c r="H61" s="6" t="s">
        <v>56</v>
      </c>
      <c r="I61" s="93"/>
      <c r="J61" s="93"/>
      <c r="K61" s="3" t="s">
        <v>386</v>
      </c>
      <c r="L61" s="3" t="s">
        <v>387</v>
      </c>
      <c r="M61" s="3" t="s">
        <v>77</v>
      </c>
      <c r="N61" s="4">
        <v>2</v>
      </c>
      <c r="O61" s="4">
        <v>4</v>
      </c>
      <c r="P61" s="4">
        <f t="shared" si="9"/>
        <v>8</v>
      </c>
      <c r="Q61" s="2" t="s">
        <v>14</v>
      </c>
      <c r="R61" s="4">
        <v>25</v>
      </c>
      <c r="S61" s="4">
        <f t="shared" si="10"/>
        <v>200</v>
      </c>
      <c r="T61" s="20" t="s">
        <v>120</v>
      </c>
      <c r="U61" s="8" t="s">
        <v>451</v>
      </c>
      <c r="V61" s="3" t="s">
        <v>96</v>
      </c>
      <c r="W61" s="4" t="s">
        <v>26</v>
      </c>
      <c r="X61" s="4" t="s">
        <v>83</v>
      </c>
      <c r="Y61" s="4" t="s">
        <v>83</v>
      </c>
      <c r="Z61" s="3" t="s">
        <v>388</v>
      </c>
      <c r="AA61" s="7" t="s">
        <v>389</v>
      </c>
      <c r="AB61" s="4" t="s">
        <v>88</v>
      </c>
    </row>
    <row r="62" spans="1:28" ht="123" customHeight="1">
      <c r="A62" s="92"/>
      <c r="B62" s="81"/>
      <c r="C62" s="89"/>
      <c r="D62" s="90"/>
      <c r="E62" s="90"/>
      <c r="F62" s="72" t="s">
        <v>31</v>
      </c>
      <c r="G62" s="71" t="s">
        <v>33</v>
      </c>
      <c r="H62" s="6" t="s">
        <v>399</v>
      </c>
      <c r="I62" s="93"/>
      <c r="J62" s="93"/>
      <c r="K62" s="3" t="s">
        <v>78</v>
      </c>
      <c r="L62" s="4" t="s">
        <v>73</v>
      </c>
      <c r="M62" s="3" t="s">
        <v>77</v>
      </c>
      <c r="N62" s="4">
        <v>2</v>
      </c>
      <c r="O62" s="4">
        <v>4</v>
      </c>
      <c r="P62" s="4">
        <f t="shared" si="9"/>
        <v>8</v>
      </c>
      <c r="Q62" s="2" t="s">
        <v>14</v>
      </c>
      <c r="R62" s="4">
        <v>25</v>
      </c>
      <c r="S62" s="4">
        <f t="shared" si="10"/>
        <v>200</v>
      </c>
      <c r="T62" s="20" t="s">
        <v>120</v>
      </c>
      <c r="U62" s="8" t="s">
        <v>451</v>
      </c>
      <c r="V62" s="7" t="s">
        <v>391</v>
      </c>
      <c r="W62" s="4" t="s">
        <v>26</v>
      </c>
      <c r="X62" s="4" t="s">
        <v>83</v>
      </c>
      <c r="Y62" s="4" t="s">
        <v>83</v>
      </c>
      <c r="Z62" s="3" t="s">
        <v>83</v>
      </c>
      <c r="AA62" s="5" t="s">
        <v>392</v>
      </c>
      <c r="AB62" s="3" t="s">
        <v>83</v>
      </c>
    </row>
    <row r="63" spans="1:28" ht="123" customHeight="1">
      <c r="A63" s="92"/>
      <c r="B63" s="81"/>
      <c r="C63" s="89"/>
      <c r="D63" s="90"/>
      <c r="E63" s="90"/>
      <c r="F63" s="69" t="s">
        <v>34</v>
      </c>
      <c r="G63" s="70" t="s">
        <v>171</v>
      </c>
      <c r="H63" s="48" t="s">
        <v>209</v>
      </c>
      <c r="I63" s="93"/>
      <c r="J63" s="93"/>
      <c r="K63" s="3" t="s">
        <v>73</v>
      </c>
      <c r="L63" s="3" t="s">
        <v>73</v>
      </c>
      <c r="M63" s="3" t="s">
        <v>73</v>
      </c>
      <c r="N63" s="4">
        <v>2</v>
      </c>
      <c r="O63" s="4">
        <v>4</v>
      </c>
      <c r="P63" s="4">
        <f t="shared" si="9"/>
        <v>8</v>
      </c>
      <c r="Q63" s="2" t="s">
        <v>14</v>
      </c>
      <c r="R63" s="4">
        <v>25</v>
      </c>
      <c r="S63" s="4">
        <f t="shared" si="10"/>
        <v>200</v>
      </c>
      <c r="T63" s="12" t="s">
        <v>155</v>
      </c>
      <c r="U63" s="8" t="s">
        <v>119</v>
      </c>
      <c r="V63" s="47" t="s">
        <v>210</v>
      </c>
      <c r="W63" s="4" t="s">
        <v>26</v>
      </c>
      <c r="X63" s="4" t="s">
        <v>83</v>
      </c>
      <c r="Y63" s="4" t="s">
        <v>83</v>
      </c>
      <c r="Z63" s="3" t="s">
        <v>83</v>
      </c>
      <c r="AA63" s="5" t="s">
        <v>199</v>
      </c>
      <c r="AB63" s="3" t="s">
        <v>83</v>
      </c>
    </row>
    <row r="64" spans="1:28" ht="123" customHeight="1">
      <c r="A64" s="92"/>
      <c r="B64" s="81"/>
      <c r="C64" s="89"/>
      <c r="D64" s="90"/>
      <c r="E64" s="90"/>
      <c r="F64" s="69" t="s">
        <v>34</v>
      </c>
      <c r="G64" s="70" t="s">
        <v>35</v>
      </c>
      <c r="H64" s="6" t="s">
        <v>51</v>
      </c>
      <c r="I64" s="93"/>
      <c r="J64" s="93"/>
      <c r="K64" s="4" t="s">
        <v>73</v>
      </c>
      <c r="L64" s="3" t="s">
        <v>100</v>
      </c>
      <c r="M64" s="3" t="s">
        <v>80</v>
      </c>
      <c r="N64" s="4">
        <v>0</v>
      </c>
      <c r="O64" s="4">
        <v>4</v>
      </c>
      <c r="P64" s="4">
        <f t="shared" si="9"/>
        <v>0</v>
      </c>
      <c r="Q64" s="2" t="s">
        <v>49</v>
      </c>
      <c r="R64" s="4">
        <v>25</v>
      </c>
      <c r="S64" s="4">
        <f t="shared" si="10"/>
        <v>0</v>
      </c>
      <c r="T64" s="12" t="s">
        <v>118</v>
      </c>
      <c r="U64" s="2" t="s">
        <v>119</v>
      </c>
      <c r="V64" s="3" t="s">
        <v>102</v>
      </c>
      <c r="W64" s="4" t="s">
        <v>26</v>
      </c>
      <c r="X64" s="4" t="s">
        <v>83</v>
      </c>
      <c r="Y64" s="4" t="s">
        <v>83</v>
      </c>
      <c r="Z64" s="3" t="s">
        <v>393</v>
      </c>
      <c r="AA64" s="3" t="s">
        <v>394</v>
      </c>
      <c r="AB64" s="3" t="s">
        <v>83</v>
      </c>
    </row>
    <row r="65" spans="1:28" ht="123" customHeight="1">
      <c r="A65" s="92"/>
      <c r="B65" s="81"/>
      <c r="C65" s="89"/>
      <c r="D65" s="90"/>
      <c r="E65" s="90"/>
      <c r="F65" s="69" t="s">
        <v>34</v>
      </c>
      <c r="G65" s="70" t="s">
        <v>38</v>
      </c>
      <c r="H65" s="6" t="s">
        <v>395</v>
      </c>
      <c r="I65" s="93"/>
      <c r="J65" s="93"/>
      <c r="K65" s="4" t="s">
        <v>76</v>
      </c>
      <c r="L65" s="3" t="s">
        <v>99</v>
      </c>
      <c r="M65" s="4" t="s">
        <v>73</v>
      </c>
      <c r="N65" s="4">
        <v>0</v>
      </c>
      <c r="O65" s="4">
        <v>3</v>
      </c>
      <c r="P65" s="4">
        <f t="shared" si="9"/>
        <v>0</v>
      </c>
      <c r="Q65" s="2" t="s">
        <v>49</v>
      </c>
      <c r="R65" s="4">
        <v>25</v>
      </c>
      <c r="S65" s="4">
        <f t="shared" si="10"/>
        <v>0</v>
      </c>
      <c r="T65" s="12" t="s">
        <v>118</v>
      </c>
      <c r="U65" s="2" t="s">
        <v>119</v>
      </c>
      <c r="V65" s="3" t="s">
        <v>102</v>
      </c>
      <c r="W65" s="4" t="s">
        <v>26</v>
      </c>
      <c r="X65" s="4" t="s">
        <v>83</v>
      </c>
      <c r="Y65" s="4" t="s">
        <v>83</v>
      </c>
      <c r="Z65" s="3" t="s">
        <v>393</v>
      </c>
      <c r="AA65" s="3" t="s">
        <v>394</v>
      </c>
      <c r="AB65" s="3" t="s">
        <v>83</v>
      </c>
    </row>
    <row r="66" spans="1:28" ht="123" customHeight="1">
      <c r="A66" s="92"/>
      <c r="B66" s="81"/>
      <c r="C66" s="89"/>
      <c r="D66" s="90"/>
      <c r="E66" s="90"/>
      <c r="F66" s="69" t="s">
        <v>34</v>
      </c>
      <c r="G66" s="70" t="s">
        <v>36</v>
      </c>
      <c r="H66" s="6" t="s">
        <v>67</v>
      </c>
      <c r="I66" s="93"/>
      <c r="J66" s="93"/>
      <c r="K66" s="4" t="s">
        <v>73</v>
      </c>
      <c r="L66" s="4" t="s">
        <v>101</v>
      </c>
      <c r="M66" s="3" t="s">
        <v>80</v>
      </c>
      <c r="N66" s="4">
        <v>0</v>
      </c>
      <c r="O66" s="4">
        <v>4</v>
      </c>
      <c r="P66" s="4">
        <f t="shared" si="9"/>
        <v>0</v>
      </c>
      <c r="Q66" s="2" t="s">
        <v>49</v>
      </c>
      <c r="R66" s="4">
        <v>25</v>
      </c>
      <c r="S66" s="4">
        <f t="shared" si="10"/>
        <v>0</v>
      </c>
      <c r="T66" s="12" t="s">
        <v>118</v>
      </c>
      <c r="U66" s="2" t="s">
        <v>119</v>
      </c>
      <c r="V66" s="3" t="s">
        <v>102</v>
      </c>
      <c r="W66" s="4" t="s">
        <v>26</v>
      </c>
      <c r="X66" s="4" t="s">
        <v>83</v>
      </c>
      <c r="Y66" s="4" t="s">
        <v>83</v>
      </c>
      <c r="Z66" s="3" t="s">
        <v>393</v>
      </c>
      <c r="AA66" s="3" t="s">
        <v>394</v>
      </c>
      <c r="AB66" s="3" t="s">
        <v>83</v>
      </c>
    </row>
    <row r="67" spans="1:28" ht="123" customHeight="1">
      <c r="A67" s="92" t="s">
        <v>321</v>
      </c>
      <c r="B67" s="81"/>
      <c r="C67" s="89" t="s">
        <v>320</v>
      </c>
      <c r="D67" s="90" t="s">
        <v>342</v>
      </c>
      <c r="E67" s="90" t="s">
        <v>26</v>
      </c>
      <c r="F67" s="72" t="s">
        <v>37</v>
      </c>
      <c r="G67" s="71" t="s">
        <v>27</v>
      </c>
      <c r="H67" s="6" t="s">
        <v>50</v>
      </c>
      <c r="I67" s="93">
        <v>8</v>
      </c>
      <c r="J67" s="93">
        <v>1</v>
      </c>
      <c r="K67" s="3" t="s">
        <v>84</v>
      </c>
      <c r="L67" s="3" t="s">
        <v>79</v>
      </c>
      <c r="M67" s="4" t="s">
        <v>71</v>
      </c>
      <c r="N67" s="4">
        <v>0</v>
      </c>
      <c r="O67" s="4">
        <v>3</v>
      </c>
      <c r="P67" s="4">
        <f t="shared" ref="P67:P110" si="11">N67*O67</f>
        <v>0</v>
      </c>
      <c r="Q67" s="2" t="s">
        <v>49</v>
      </c>
      <c r="R67" s="4">
        <v>25</v>
      </c>
      <c r="S67" s="4">
        <f t="shared" ref="S67:S111" si="12">P67*R67</f>
        <v>0</v>
      </c>
      <c r="T67" s="12" t="s">
        <v>118</v>
      </c>
      <c r="U67" s="2" t="s">
        <v>119</v>
      </c>
      <c r="V67" s="33" t="s">
        <v>91</v>
      </c>
      <c r="W67" s="4" t="s">
        <v>26</v>
      </c>
      <c r="X67" s="4" t="s">
        <v>83</v>
      </c>
      <c r="Y67" s="4" t="s">
        <v>83</v>
      </c>
      <c r="Z67" s="4" t="s">
        <v>83</v>
      </c>
      <c r="AA67" s="3" t="s">
        <v>382</v>
      </c>
      <c r="AB67" s="3" t="s">
        <v>86</v>
      </c>
    </row>
    <row r="68" spans="1:28" ht="123" customHeight="1">
      <c r="A68" s="92"/>
      <c r="B68" s="81"/>
      <c r="C68" s="90"/>
      <c r="D68" s="90"/>
      <c r="E68" s="90"/>
      <c r="F68" s="72" t="s">
        <v>124</v>
      </c>
      <c r="G68" s="70" t="s">
        <v>29</v>
      </c>
      <c r="H68" s="6" t="s">
        <v>57</v>
      </c>
      <c r="I68" s="93"/>
      <c r="J68" s="93"/>
      <c r="K68" s="4" t="s">
        <v>73</v>
      </c>
      <c r="L68" s="3" t="s">
        <v>112</v>
      </c>
      <c r="M68" s="4" t="s">
        <v>73</v>
      </c>
      <c r="N68" s="4">
        <v>0</v>
      </c>
      <c r="O68" s="4">
        <v>4</v>
      </c>
      <c r="P68" s="4">
        <f t="shared" si="11"/>
        <v>0</v>
      </c>
      <c r="Q68" s="2" t="s">
        <v>49</v>
      </c>
      <c r="R68" s="4">
        <v>25</v>
      </c>
      <c r="S68" s="4">
        <f t="shared" si="12"/>
        <v>0</v>
      </c>
      <c r="T68" s="12" t="s">
        <v>118</v>
      </c>
      <c r="U68" s="2" t="s">
        <v>119</v>
      </c>
      <c r="V68" s="3" t="s">
        <v>105</v>
      </c>
      <c r="W68" s="4" t="s">
        <v>26</v>
      </c>
      <c r="X68" s="4" t="s">
        <v>83</v>
      </c>
      <c r="Y68" s="4" t="s">
        <v>83</v>
      </c>
      <c r="Z68" s="3" t="s">
        <v>383</v>
      </c>
      <c r="AA68" s="7" t="s">
        <v>106</v>
      </c>
      <c r="AB68" s="4" t="s">
        <v>83</v>
      </c>
    </row>
    <row r="69" spans="1:28" ht="123" customHeight="1">
      <c r="A69" s="92"/>
      <c r="B69" s="81"/>
      <c r="C69" s="90"/>
      <c r="D69" s="90"/>
      <c r="E69" s="90"/>
      <c r="F69" s="72" t="s">
        <v>124</v>
      </c>
      <c r="G69" s="70" t="s">
        <v>30</v>
      </c>
      <c r="H69" s="6" t="s">
        <v>398</v>
      </c>
      <c r="I69" s="93"/>
      <c r="J69" s="93"/>
      <c r="K69" s="4" t="s">
        <v>73</v>
      </c>
      <c r="L69" s="4" t="s">
        <v>73</v>
      </c>
      <c r="M69" s="4" t="s">
        <v>73</v>
      </c>
      <c r="N69" s="4">
        <v>0</v>
      </c>
      <c r="O69" s="4">
        <v>4</v>
      </c>
      <c r="P69" s="4">
        <f t="shared" si="11"/>
        <v>0</v>
      </c>
      <c r="Q69" s="2" t="s">
        <v>49</v>
      </c>
      <c r="R69" s="4">
        <v>25</v>
      </c>
      <c r="S69" s="4">
        <f t="shared" si="12"/>
        <v>0</v>
      </c>
      <c r="T69" s="12" t="s">
        <v>118</v>
      </c>
      <c r="U69" s="2" t="s">
        <v>119</v>
      </c>
      <c r="V69" s="3" t="s">
        <v>105</v>
      </c>
      <c r="W69" s="4" t="s">
        <v>26</v>
      </c>
      <c r="X69" s="4" t="s">
        <v>83</v>
      </c>
      <c r="Y69" s="4" t="s">
        <v>83</v>
      </c>
      <c r="Z69" s="3" t="s">
        <v>109</v>
      </c>
      <c r="AA69" s="3" t="s">
        <v>107</v>
      </c>
      <c r="AB69" s="4" t="s">
        <v>83</v>
      </c>
    </row>
    <row r="70" spans="1:28" ht="123" customHeight="1">
      <c r="A70" s="92"/>
      <c r="B70" s="81"/>
      <c r="C70" s="90"/>
      <c r="D70" s="90"/>
      <c r="E70" s="90"/>
      <c r="F70" s="72" t="s">
        <v>39</v>
      </c>
      <c r="G70" s="70" t="s">
        <v>40</v>
      </c>
      <c r="H70" s="6" t="s">
        <v>433</v>
      </c>
      <c r="I70" s="93"/>
      <c r="J70" s="93"/>
      <c r="K70" s="4" t="s">
        <v>76</v>
      </c>
      <c r="L70" s="3" t="s">
        <v>434</v>
      </c>
      <c r="M70" s="3" t="s">
        <v>117</v>
      </c>
      <c r="N70" s="4">
        <v>0</v>
      </c>
      <c r="O70" s="4">
        <v>4</v>
      </c>
      <c r="P70" s="4">
        <f t="shared" si="11"/>
        <v>0</v>
      </c>
      <c r="Q70" s="2" t="s">
        <v>49</v>
      </c>
      <c r="R70" s="4">
        <v>25</v>
      </c>
      <c r="S70" s="4">
        <f t="shared" si="12"/>
        <v>0</v>
      </c>
      <c r="T70" s="12" t="s">
        <v>118</v>
      </c>
      <c r="U70" s="2" t="s">
        <v>119</v>
      </c>
      <c r="V70" s="3" t="s">
        <v>115</v>
      </c>
      <c r="W70" s="4" t="s">
        <v>26</v>
      </c>
      <c r="X70" s="4" t="s">
        <v>83</v>
      </c>
      <c r="Y70" s="4" t="s">
        <v>83</v>
      </c>
      <c r="Z70" s="4" t="s">
        <v>83</v>
      </c>
      <c r="AA70" s="3" t="s">
        <v>116</v>
      </c>
      <c r="AB70" s="4" t="s">
        <v>83</v>
      </c>
    </row>
    <row r="71" spans="1:28" ht="123" customHeight="1">
      <c r="A71" s="92"/>
      <c r="B71" s="81"/>
      <c r="C71" s="90"/>
      <c r="D71" s="90"/>
      <c r="E71" s="90"/>
      <c r="F71" s="72" t="s">
        <v>31</v>
      </c>
      <c r="G71" s="70" t="s">
        <v>385</v>
      </c>
      <c r="H71" s="6" t="s">
        <v>56</v>
      </c>
      <c r="I71" s="93"/>
      <c r="J71" s="93"/>
      <c r="K71" s="3" t="s">
        <v>386</v>
      </c>
      <c r="L71" s="3" t="s">
        <v>387</v>
      </c>
      <c r="M71" s="3" t="s">
        <v>77</v>
      </c>
      <c r="N71" s="4">
        <v>2</v>
      </c>
      <c r="O71" s="4">
        <v>4</v>
      </c>
      <c r="P71" s="4">
        <f t="shared" si="11"/>
        <v>8</v>
      </c>
      <c r="Q71" s="2" t="s">
        <v>14</v>
      </c>
      <c r="R71" s="4">
        <v>25</v>
      </c>
      <c r="S71" s="4">
        <f t="shared" si="12"/>
        <v>200</v>
      </c>
      <c r="T71" s="20" t="s">
        <v>120</v>
      </c>
      <c r="U71" s="8" t="s">
        <v>451</v>
      </c>
      <c r="V71" s="3" t="s">
        <v>96</v>
      </c>
      <c r="W71" s="4" t="s">
        <v>26</v>
      </c>
      <c r="X71" s="4" t="s">
        <v>83</v>
      </c>
      <c r="Y71" s="4" t="s">
        <v>83</v>
      </c>
      <c r="Z71" s="3" t="s">
        <v>388</v>
      </c>
      <c r="AA71" s="7" t="s">
        <v>389</v>
      </c>
      <c r="AB71" s="4" t="s">
        <v>88</v>
      </c>
    </row>
    <row r="72" spans="1:28" ht="123" customHeight="1">
      <c r="A72" s="92"/>
      <c r="B72" s="81"/>
      <c r="C72" s="90"/>
      <c r="D72" s="90"/>
      <c r="E72" s="90"/>
      <c r="F72" s="72" t="s">
        <v>31</v>
      </c>
      <c r="G72" s="71" t="s">
        <v>33</v>
      </c>
      <c r="H72" s="6" t="s">
        <v>399</v>
      </c>
      <c r="I72" s="93"/>
      <c r="J72" s="93"/>
      <c r="K72" s="3" t="s">
        <v>78</v>
      </c>
      <c r="L72" s="4" t="s">
        <v>73</v>
      </c>
      <c r="M72" s="3" t="s">
        <v>77</v>
      </c>
      <c r="N72" s="4">
        <v>2</v>
      </c>
      <c r="O72" s="4">
        <v>4</v>
      </c>
      <c r="P72" s="4">
        <f t="shared" si="11"/>
        <v>8</v>
      </c>
      <c r="Q72" s="2" t="s">
        <v>14</v>
      </c>
      <c r="R72" s="4">
        <v>25</v>
      </c>
      <c r="S72" s="4">
        <f t="shared" si="12"/>
        <v>200</v>
      </c>
      <c r="T72" s="20" t="s">
        <v>120</v>
      </c>
      <c r="U72" s="8" t="s">
        <v>451</v>
      </c>
      <c r="V72" s="7" t="s">
        <v>391</v>
      </c>
      <c r="W72" s="4" t="s">
        <v>26</v>
      </c>
      <c r="X72" s="4" t="s">
        <v>83</v>
      </c>
      <c r="Y72" s="4" t="s">
        <v>83</v>
      </c>
      <c r="Z72" s="3" t="s">
        <v>83</v>
      </c>
      <c r="AA72" s="5" t="s">
        <v>392</v>
      </c>
      <c r="AB72" s="3" t="s">
        <v>83</v>
      </c>
    </row>
    <row r="73" spans="1:28" ht="123" customHeight="1">
      <c r="A73" s="92"/>
      <c r="B73" s="81"/>
      <c r="C73" s="90"/>
      <c r="D73" s="90"/>
      <c r="E73" s="90"/>
      <c r="F73" s="69" t="s">
        <v>34</v>
      </c>
      <c r="G73" s="70" t="s">
        <v>171</v>
      </c>
      <c r="H73" s="48" t="s">
        <v>209</v>
      </c>
      <c r="I73" s="93"/>
      <c r="J73" s="93"/>
      <c r="K73" s="3" t="s">
        <v>73</v>
      </c>
      <c r="L73" s="3" t="s">
        <v>73</v>
      </c>
      <c r="M73" s="3" t="s">
        <v>73</v>
      </c>
      <c r="N73" s="4">
        <v>2</v>
      </c>
      <c r="O73" s="4">
        <v>4</v>
      </c>
      <c r="P73" s="4">
        <f t="shared" si="11"/>
        <v>8</v>
      </c>
      <c r="Q73" s="2" t="s">
        <v>14</v>
      </c>
      <c r="R73" s="4">
        <v>25</v>
      </c>
      <c r="S73" s="4">
        <f t="shared" si="12"/>
        <v>200</v>
      </c>
      <c r="T73" s="12" t="s">
        <v>155</v>
      </c>
      <c r="U73" s="8" t="s">
        <v>119</v>
      </c>
      <c r="V73" s="47" t="s">
        <v>210</v>
      </c>
      <c r="W73" s="4" t="s">
        <v>26</v>
      </c>
      <c r="X73" s="4" t="s">
        <v>83</v>
      </c>
      <c r="Y73" s="4" t="s">
        <v>83</v>
      </c>
      <c r="Z73" s="3" t="s">
        <v>83</v>
      </c>
      <c r="AA73" s="5" t="s">
        <v>199</v>
      </c>
      <c r="AB73" s="3" t="s">
        <v>83</v>
      </c>
    </row>
    <row r="74" spans="1:28" ht="123" customHeight="1">
      <c r="A74" s="92"/>
      <c r="B74" s="81"/>
      <c r="C74" s="90"/>
      <c r="D74" s="90"/>
      <c r="E74" s="90"/>
      <c r="F74" s="69" t="s">
        <v>34</v>
      </c>
      <c r="G74" s="70" t="s">
        <v>35</v>
      </c>
      <c r="H74" s="6" t="s">
        <v>51</v>
      </c>
      <c r="I74" s="93"/>
      <c r="J74" s="93"/>
      <c r="K74" s="4" t="s">
        <v>73</v>
      </c>
      <c r="L74" s="3" t="s">
        <v>100</v>
      </c>
      <c r="M74" s="3" t="s">
        <v>80</v>
      </c>
      <c r="N74" s="4">
        <v>0</v>
      </c>
      <c r="O74" s="4">
        <v>4</v>
      </c>
      <c r="P74" s="4">
        <f t="shared" si="11"/>
        <v>0</v>
      </c>
      <c r="Q74" s="2" t="s">
        <v>49</v>
      </c>
      <c r="R74" s="4">
        <v>25</v>
      </c>
      <c r="S74" s="4">
        <f t="shared" si="12"/>
        <v>0</v>
      </c>
      <c r="T74" s="12" t="s">
        <v>118</v>
      </c>
      <c r="U74" s="2" t="s">
        <v>119</v>
      </c>
      <c r="V74" s="3" t="s">
        <v>102</v>
      </c>
      <c r="W74" s="4" t="s">
        <v>26</v>
      </c>
      <c r="X74" s="4" t="s">
        <v>83</v>
      </c>
      <c r="Y74" s="4" t="s">
        <v>83</v>
      </c>
      <c r="Z74" s="3" t="s">
        <v>393</v>
      </c>
      <c r="AA74" s="3" t="s">
        <v>394</v>
      </c>
      <c r="AB74" s="3" t="s">
        <v>83</v>
      </c>
    </row>
    <row r="75" spans="1:28" ht="123" customHeight="1">
      <c r="A75" s="92"/>
      <c r="B75" s="81"/>
      <c r="C75" s="90"/>
      <c r="D75" s="90"/>
      <c r="E75" s="90"/>
      <c r="F75" s="69" t="s">
        <v>34</v>
      </c>
      <c r="G75" s="70" t="s">
        <v>38</v>
      </c>
      <c r="H75" s="6" t="s">
        <v>395</v>
      </c>
      <c r="I75" s="93"/>
      <c r="J75" s="93"/>
      <c r="K75" s="4" t="s">
        <v>76</v>
      </c>
      <c r="L75" s="3" t="s">
        <v>99</v>
      </c>
      <c r="M75" s="4" t="s">
        <v>73</v>
      </c>
      <c r="N75" s="4">
        <v>0</v>
      </c>
      <c r="O75" s="4">
        <v>3</v>
      </c>
      <c r="P75" s="4">
        <f t="shared" si="11"/>
        <v>0</v>
      </c>
      <c r="Q75" s="2" t="s">
        <v>49</v>
      </c>
      <c r="R75" s="4">
        <v>25</v>
      </c>
      <c r="S75" s="4">
        <f t="shared" si="12"/>
        <v>0</v>
      </c>
      <c r="T75" s="12" t="s">
        <v>118</v>
      </c>
      <c r="U75" s="2" t="s">
        <v>119</v>
      </c>
      <c r="V75" s="3" t="s">
        <v>102</v>
      </c>
      <c r="W75" s="4" t="s">
        <v>26</v>
      </c>
      <c r="X75" s="4" t="s">
        <v>83</v>
      </c>
      <c r="Y75" s="4" t="s">
        <v>83</v>
      </c>
      <c r="Z75" s="3" t="s">
        <v>393</v>
      </c>
      <c r="AA75" s="3" t="s">
        <v>394</v>
      </c>
      <c r="AB75" s="3" t="s">
        <v>83</v>
      </c>
    </row>
    <row r="76" spans="1:28" ht="123" customHeight="1">
      <c r="A76" s="92"/>
      <c r="B76" s="81"/>
      <c r="C76" s="90"/>
      <c r="D76" s="90"/>
      <c r="E76" s="90"/>
      <c r="F76" s="69" t="s">
        <v>34</v>
      </c>
      <c r="G76" s="70" t="s">
        <v>36</v>
      </c>
      <c r="H76" s="6" t="s">
        <v>67</v>
      </c>
      <c r="I76" s="93"/>
      <c r="J76" s="93"/>
      <c r="K76" s="4" t="s">
        <v>73</v>
      </c>
      <c r="L76" s="4" t="s">
        <v>101</v>
      </c>
      <c r="M76" s="3" t="s">
        <v>80</v>
      </c>
      <c r="N76" s="4">
        <v>0</v>
      </c>
      <c r="O76" s="4">
        <v>4</v>
      </c>
      <c r="P76" s="4">
        <f t="shared" si="11"/>
        <v>0</v>
      </c>
      <c r="Q76" s="2" t="s">
        <v>49</v>
      </c>
      <c r="R76" s="4">
        <v>25</v>
      </c>
      <c r="S76" s="4">
        <f t="shared" si="12"/>
        <v>0</v>
      </c>
      <c r="T76" s="12" t="s">
        <v>118</v>
      </c>
      <c r="U76" s="2" t="s">
        <v>119</v>
      </c>
      <c r="V76" s="3" t="s">
        <v>102</v>
      </c>
      <c r="W76" s="4" t="s">
        <v>26</v>
      </c>
      <c r="X76" s="4" t="s">
        <v>83</v>
      </c>
      <c r="Y76" s="4" t="s">
        <v>83</v>
      </c>
      <c r="Z76" s="3" t="s">
        <v>393</v>
      </c>
      <c r="AA76" s="3" t="s">
        <v>394</v>
      </c>
      <c r="AB76" s="3" t="s">
        <v>83</v>
      </c>
    </row>
    <row r="77" spans="1:28" ht="58.5" customHeight="1">
      <c r="A77" s="86" t="s">
        <v>132</v>
      </c>
      <c r="B77" s="81"/>
      <c r="C77" s="89" t="s">
        <v>343</v>
      </c>
      <c r="D77" s="90" t="s">
        <v>233</v>
      </c>
      <c r="E77" s="91" t="s">
        <v>26</v>
      </c>
      <c r="F77" s="72" t="s">
        <v>37</v>
      </c>
      <c r="G77" s="71" t="s">
        <v>27</v>
      </c>
      <c r="H77" s="6" t="s">
        <v>50</v>
      </c>
      <c r="I77" s="93">
        <v>8</v>
      </c>
      <c r="J77" s="93">
        <v>1</v>
      </c>
      <c r="K77" s="3" t="s">
        <v>84</v>
      </c>
      <c r="L77" s="3" t="s">
        <v>79</v>
      </c>
      <c r="M77" s="4" t="s">
        <v>71</v>
      </c>
      <c r="N77" s="4">
        <v>0</v>
      </c>
      <c r="O77" s="4">
        <v>3</v>
      </c>
      <c r="P77" s="4">
        <f t="shared" si="11"/>
        <v>0</v>
      </c>
      <c r="Q77" s="2" t="s">
        <v>49</v>
      </c>
      <c r="R77" s="4">
        <v>25</v>
      </c>
      <c r="S77" s="4">
        <f t="shared" si="12"/>
        <v>0</v>
      </c>
      <c r="T77" s="12" t="s">
        <v>118</v>
      </c>
      <c r="U77" s="2" t="s">
        <v>119</v>
      </c>
      <c r="V77" s="33" t="s">
        <v>91</v>
      </c>
      <c r="W77" s="4" t="s">
        <v>26</v>
      </c>
      <c r="X77" s="4" t="s">
        <v>83</v>
      </c>
      <c r="Y77" s="4" t="s">
        <v>83</v>
      </c>
      <c r="Z77" s="4" t="s">
        <v>83</v>
      </c>
      <c r="AA77" s="3" t="s">
        <v>400</v>
      </c>
      <c r="AB77" s="4" t="s">
        <v>83</v>
      </c>
    </row>
    <row r="78" spans="1:28" ht="82.5" customHeight="1">
      <c r="A78" s="87"/>
      <c r="B78" s="81"/>
      <c r="C78" s="89"/>
      <c r="D78" s="90"/>
      <c r="E78" s="91"/>
      <c r="F78" s="72" t="s">
        <v>37</v>
      </c>
      <c r="G78" s="71" t="s">
        <v>41</v>
      </c>
      <c r="H78" s="6" t="s">
        <v>401</v>
      </c>
      <c r="I78" s="93"/>
      <c r="J78" s="93"/>
      <c r="K78" s="3" t="s">
        <v>72</v>
      </c>
      <c r="L78" s="3" t="s">
        <v>79</v>
      </c>
      <c r="M78" s="4" t="s">
        <v>76</v>
      </c>
      <c r="N78" s="4">
        <v>0</v>
      </c>
      <c r="O78" s="4">
        <v>2</v>
      </c>
      <c r="P78" s="4">
        <f t="shared" si="11"/>
        <v>0</v>
      </c>
      <c r="Q78" s="2" t="s">
        <v>49</v>
      </c>
      <c r="R78" s="4">
        <v>25</v>
      </c>
      <c r="S78" s="4">
        <f t="shared" si="12"/>
        <v>0</v>
      </c>
      <c r="T78" s="12" t="s">
        <v>118</v>
      </c>
      <c r="U78" s="2" t="s">
        <v>119</v>
      </c>
      <c r="V78" s="3" t="s">
        <v>92</v>
      </c>
      <c r="W78" s="4" t="s">
        <v>26</v>
      </c>
      <c r="X78" s="4" t="s">
        <v>83</v>
      </c>
      <c r="Y78" s="4" t="s">
        <v>83</v>
      </c>
      <c r="Z78" s="4" t="s">
        <v>83</v>
      </c>
      <c r="AA78" s="3" t="s">
        <v>402</v>
      </c>
      <c r="AB78" s="4" t="s">
        <v>83</v>
      </c>
    </row>
    <row r="79" spans="1:28" ht="84" customHeight="1">
      <c r="A79" s="87"/>
      <c r="B79" s="81"/>
      <c r="C79" s="89"/>
      <c r="D79" s="90"/>
      <c r="E79" s="91"/>
      <c r="F79" s="72" t="s">
        <v>124</v>
      </c>
      <c r="G79" s="70" t="s">
        <v>29</v>
      </c>
      <c r="H79" s="6" t="s">
        <v>64</v>
      </c>
      <c r="I79" s="93"/>
      <c r="J79" s="93"/>
      <c r="K79" s="4" t="s">
        <v>73</v>
      </c>
      <c r="L79" s="3" t="s">
        <v>112</v>
      </c>
      <c r="M79" s="4" t="s">
        <v>73</v>
      </c>
      <c r="N79" s="4">
        <v>0</v>
      </c>
      <c r="O79" s="4">
        <v>4</v>
      </c>
      <c r="P79" s="4">
        <f t="shared" si="11"/>
        <v>0</v>
      </c>
      <c r="Q79" s="2" t="s">
        <v>49</v>
      </c>
      <c r="R79" s="4">
        <v>25</v>
      </c>
      <c r="S79" s="4">
        <f t="shared" si="12"/>
        <v>0</v>
      </c>
      <c r="T79" s="12" t="s">
        <v>118</v>
      </c>
      <c r="U79" s="2" t="s">
        <v>119</v>
      </c>
      <c r="V79" s="3" t="s">
        <v>105</v>
      </c>
      <c r="W79" s="4" t="s">
        <v>26</v>
      </c>
      <c r="X79" s="4" t="s">
        <v>83</v>
      </c>
      <c r="Y79" s="4" t="s">
        <v>83</v>
      </c>
      <c r="Z79" s="3" t="s">
        <v>383</v>
      </c>
      <c r="AA79" s="7" t="s">
        <v>106</v>
      </c>
      <c r="AB79" s="4" t="s">
        <v>83</v>
      </c>
    </row>
    <row r="80" spans="1:28" ht="82.5" customHeight="1">
      <c r="A80" s="87"/>
      <c r="B80" s="81"/>
      <c r="C80" s="89"/>
      <c r="D80" s="90"/>
      <c r="E80" s="91"/>
      <c r="F80" s="72" t="s">
        <v>124</v>
      </c>
      <c r="G80" s="70" t="s">
        <v>30</v>
      </c>
      <c r="H80" s="6" t="s">
        <v>57</v>
      </c>
      <c r="I80" s="93"/>
      <c r="J80" s="93"/>
      <c r="K80" s="4" t="s">
        <v>73</v>
      </c>
      <c r="L80" s="4" t="s">
        <v>73</v>
      </c>
      <c r="M80" s="4" t="s">
        <v>73</v>
      </c>
      <c r="N80" s="4">
        <v>0</v>
      </c>
      <c r="O80" s="4">
        <v>4</v>
      </c>
      <c r="P80" s="4">
        <f t="shared" si="11"/>
        <v>0</v>
      </c>
      <c r="Q80" s="2" t="s">
        <v>49</v>
      </c>
      <c r="R80" s="4">
        <v>25</v>
      </c>
      <c r="S80" s="4">
        <f t="shared" si="12"/>
        <v>0</v>
      </c>
      <c r="T80" s="12" t="s">
        <v>118</v>
      </c>
      <c r="U80" s="2" t="s">
        <v>119</v>
      </c>
      <c r="V80" s="3" t="s">
        <v>105</v>
      </c>
      <c r="W80" s="4" t="s">
        <v>26</v>
      </c>
      <c r="X80" s="4" t="s">
        <v>83</v>
      </c>
      <c r="Y80" s="4" t="s">
        <v>83</v>
      </c>
      <c r="Z80" s="3" t="s">
        <v>109</v>
      </c>
      <c r="AA80" s="3" t="s">
        <v>107</v>
      </c>
      <c r="AB80" s="4" t="s">
        <v>83</v>
      </c>
    </row>
    <row r="81" spans="1:28" ht="102" customHeight="1">
      <c r="A81" s="87"/>
      <c r="B81" s="81"/>
      <c r="C81" s="89"/>
      <c r="D81" s="90"/>
      <c r="E81" s="91"/>
      <c r="F81" s="72" t="s">
        <v>39</v>
      </c>
      <c r="G81" s="70" t="s">
        <v>215</v>
      </c>
      <c r="H81" s="6" t="s">
        <v>435</v>
      </c>
      <c r="I81" s="93"/>
      <c r="J81" s="93"/>
      <c r="K81" s="4" t="s">
        <v>76</v>
      </c>
      <c r="L81" s="3" t="s">
        <v>434</v>
      </c>
      <c r="M81" s="3" t="s">
        <v>117</v>
      </c>
      <c r="N81" s="4">
        <v>0</v>
      </c>
      <c r="O81" s="4">
        <v>4</v>
      </c>
      <c r="P81" s="4">
        <f t="shared" si="11"/>
        <v>0</v>
      </c>
      <c r="Q81" s="2" t="s">
        <v>49</v>
      </c>
      <c r="R81" s="4">
        <v>25</v>
      </c>
      <c r="S81" s="4">
        <f t="shared" si="12"/>
        <v>0</v>
      </c>
      <c r="T81" s="12" t="s">
        <v>118</v>
      </c>
      <c r="U81" s="2" t="s">
        <v>119</v>
      </c>
      <c r="V81" s="3" t="s">
        <v>115</v>
      </c>
      <c r="W81" s="4" t="s">
        <v>26</v>
      </c>
      <c r="X81" s="4" t="s">
        <v>83</v>
      </c>
      <c r="Y81" s="4" t="s">
        <v>83</v>
      </c>
      <c r="Z81" s="4" t="s">
        <v>83</v>
      </c>
      <c r="AA81" s="3" t="s">
        <v>116</v>
      </c>
      <c r="AB81" s="4" t="s">
        <v>83</v>
      </c>
    </row>
    <row r="82" spans="1:28" ht="76.5" customHeight="1">
      <c r="A82" s="87"/>
      <c r="B82" s="81"/>
      <c r="C82" s="89"/>
      <c r="D82" s="90"/>
      <c r="E82" s="91"/>
      <c r="F82" s="72" t="s">
        <v>31</v>
      </c>
      <c r="G82" s="70" t="s">
        <v>385</v>
      </c>
      <c r="H82" s="6" t="s">
        <v>61</v>
      </c>
      <c r="I82" s="93"/>
      <c r="J82" s="93"/>
      <c r="K82" s="3" t="s">
        <v>386</v>
      </c>
      <c r="L82" s="3" t="s">
        <v>387</v>
      </c>
      <c r="M82" s="3" t="s">
        <v>77</v>
      </c>
      <c r="N82" s="4">
        <v>2</v>
      </c>
      <c r="O82" s="4">
        <v>4</v>
      </c>
      <c r="P82" s="4">
        <f t="shared" si="11"/>
        <v>8</v>
      </c>
      <c r="Q82" s="2" t="s">
        <v>14</v>
      </c>
      <c r="R82" s="4">
        <v>25</v>
      </c>
      <c r="S82" s="4">
        <f t="shared" si="12"/>
        <v>200</v>
      </c>
      <c r="T82" s="20" t="s">
        <v>120</v>
      </c>
      <c r="U82" s="8" t="s">
        <v>451</v>
      </c>
      <c r="V82" s="3" t="s">
        <v>96</v>
      </c>
      <c r="W82" s="4" t="s">
        <v>26</v>
      </c>
      <c r="X82" s="4" t="s">
        <v>83</v>
      </c>
      <c r="Y82" s="4" t="s">
        <v>83</v>
      </c>
      <c r="Z82" s="3" t="s">
        <v>388</v>
      </c>
      <c r="AA82" s="7" t="s">
        <v>389</v>
      </c>
      <c r="AB82" s="4" t="s">
        <v>88</v>
      </c>
    </row>
    <row r="83" spans="1:28" ht="79.5" customHeight="1">
      <c r="A83" s="87"/>
      <c r="B83" s="81"/>
      <c r="C83" s="89"/>
      <c r="D83" s="90"/>
      <c r="E83" s="91"/>
      <c r="F83" s="72" t="s">
        <v>31</v>
      </c>
      <c r="G83" s="71" t="s">
        <v>33</v>
      </c>
      <c r="H83" s="6" t="s">
        <v>403</v>
      </c>
      <c r="I83" s="93"/>
      <c r="J83" s="93"/>
      <c r="K83" s="3" t="s">
        <v>94</v>
      </c>
      <c r="L83" s="4" t="s">
        <v>73</v>
      </c>
      <c r="M83" s="3" t="s">
        <v>77</v>
      </c>
      <c r="N83" s="4">
        <v>2</v>
      </c>
      <c r="O83" s="4">
        <v>4</v>
      </c>
      <c r="P83" s="4">
        <f t="shared" si="11"/>
        <v>8</v>
      </c>
      <c r="Q83" s="2" t="s">
        <v>14</v>
      </c>
      <c r="R83" s="4">
        <v>25</v>
      </c>
      <c r="S83" s="4">
        <f t="shared" si="12"/>
        <v>200</v>
      </c>
      <c r="T83" s="20" t="s">
        <v>120</v>
      </c>
      <c r="U83" s="8" t="s">
        <v>451</v>
      </c>
      <c r="V83" s="7" t="s">
        <v>391</v>
      </c>
      <c r="W83" s="4" t="s">
        <v>26</v>
      </c>
      <c r="X83" s="4" t="s">
        <v>83</v>
      </c>
      <c r="Y83" s="4" t="s">
        <v>83</v>
      </c>
      <c r="Z83" s="3" t="s">
        <v>83</v>
      </c>
      <c r="AA83" s="5" t="s">
        <v>392</v>
      </c>
      <c r="AB83" s="3" t="s">
        <v>83</v>
      </c>
    </row>
    <row r="84" spans="1:28" ht="100.5" customHeight="1">
      <c r="A84" s="87"/>
      <c r="B84" s="81"/>
      <c r="C84" s="89"/>
      <c r="D84" s="90"/>
      <c r="E84" s="91"/>
      <c r="F84" s="69" t="s">
        <v>34</v>
      </c>
      <c r="G84" s="70" t="s">
        <v>171</v>
      </c>
      <c r="H84" s="47" t="s">
        <v>209</v>
      </c>
      <c r="I84" s="93"/>
      <c r="J84" s="93"/>
      <c r="K84" s="3" t="s">
        <v>73</v>
      </c>
      <c r="L84" s="3" t="s">
        <v>73</v>
      </c>
      <c r="M84" s="3" t="s">
        <v>73</v>
      </c>
      <c r="N84" s="4">
        <v>2</v>
      </c>
      <c r="O84" s="4">
        <v>4</v>
      </c>
      <c r="P84" s="4">
        <f t="shared" si="11"/>
        <v>8</v>
      </c>
      <c r="Q84" s="2" t="s">
        <v>14</v>
      </c>
      <c r="R84" s="4">
        <v>25</v>
      </c>
      <c r="S84" s="4">
        <f t="shared" si="12"/>
        <v>200</v>
      </c>
      <c r="T84" s="12" t="s">
        <v>155</v>
      </c>
      <c r="U84" s="8" t="s">
        <v>119</v>
      </c>
      <c r="V84" s="47" t="s">
        <v>210</v>
      </c>
      <c r="W84" s="4" t="s">
        <v>26</v>
      </c>
      <c r="X84" s="4" t="s">
        <v>83</v>
      </c>
      <c r="Y84" s="4" t="s">
        <v>83</v>
      </c>
      <c r="Z84" s="3" t="s">
        <v>83</v>
      </c>
      <c r="AA84" s="5" t="s">
        <v>199</v>
      </c>
      <c r="AB84" s="3" t="s">
        <v>83</v>
      </c>
    </row>
    <row r="85" spans="1:28" ht="76.5" customHeight="1">
      <c r="A85" s="87"/>
      <c r="B85" s="81"/>
      <c r="C85" s="89"/>
      <c r="D85" s="90"/>
      <c r="E85" s="91"/>
      <c r="F85" s="69" t="s">
        <v>34</v>
      </c>
      <c r="G85" s="70" t="s">
        <v>35</v>
      </c>
      <c r="H85" s="6" t="s">
        <v>65</v>
      </c>
      <c r="I85" s="93"/>
      <c r="J85" s="93"/>
      <c r="K85" s="4" t="s">
        <v>73</v>
      </c>
      <c r="L85" s="4" t="s">
        <v>81</v>
      </c>
      <c r="M85" s="3" t="s">
        <v>80</v>
      </c>
      <c r="N85" s="4">
        <v>0</v>
      </c>
      <c r="O85" s="4">
        <v>4</v>
      </c>
      <c r="P85" s="4">
        <f t="shared" si="11"/>
        <v>0</v>
      </c>
      <c r="Q85" s="2" t="s">
        <v>49</v>
      </c>
      <c r="R85" s="4">
        <v>25</v>
      </c>
      <c r="S85" s="4">
        <f t="shared" si="12"/>
        <v>0</v>
      </c>
      <c r="T85" s="12" t="s">
        <v>118</v>
      </c>
      <c r="U85" s="2" t="s">
        <v>119</v>
      </c>
      <c r="V85" s="3" t="s">
        <v>102</v>
      </c>
      <c r="W85" s="4" t="s">
        <v>26</v>
      </c>
      <c r="X85" s="4" t="s">
        <v>83</v>
      </c>
      <c r="Y85" s="4" t="s">
        <v>83</v>
      </c>
      <c r="Z85" s="3" t="s">
        <v>393</v>
      </c>
      <c r="AA85" s="3" t="s">
        <v>394</v>
      </c>
      <c r="AB85" s="3" t="s">
        <v>83</v>
      </c>
    </row>
    <row r="86" spans="1:28" ht="97.5" customHeight="1">
      <c r="A86" s="87"/>
      <c r="B86" s="81"/>
      <c r="C86" s="89"/>
      <c r="D86" s="90"/>
      <c r="E86" s="91"/>
      <c r="F86" s="69" t="s">
        <v>34</v>
      </c>
      <c r="G86" s="70" t="s">
        <v>38</v>
      </c>
      <c r="H86" s="9" t="s">
        <v>404</v>
      </c>
      <c r="I86" s="93"/>
      <c r="J86" s="93"/>
      <c r="K86" s="4" t="s">
        <v>76</v>
      </c>
      <c r="L86" s="3" t="s">
        <v>99</v>
      </c>
      <c r="M86" s="4" t="s">
        <v>73</v>
      </c>
      <c r="N86" s="4">
        <v>0</v>
      </c>
      <c r="O86" s="4">
        <v>3</v>
      </c>
      <c r="P86" s="4">
        <f t="shared" si="11"/>
        <v>0</v>
      </c>
      <c r="Q86" s="2" t="s">
        <v>49</v>
      </c>
      <c r="R86" s="4">
        <v>25</v>
      </c>
      <c r="S86" s="4">
        <f t="shared" si="12"/>
        <v>0</v>
      </c>
      <c r="T86" s="12" t="s">
        <v>118</v>
      </c>
      <c r="U86" s="2" t="s">
        <v>119</v>
      </c>
      <c r="V86" s="3" t="s">
        <v>102</v>
      </c>
      <c r="W86" s="4" t="s">
        <v>26</v>
      </c>
      <c r="X86" s="4" t="s">
        <v>83</v>
      </c>
      <c r="Y86" s="4" t="s">
        <v>83</v>
      </c>
      <c r="Z86" s="3" t="s">
        <v>393</v>
      </c>
      <c r="AA86" s="3" t="s">
        <v>394</v>
      </c>
      <c r="AB86" s="3" t="s">
        <v>83</v>
      </c>
    </row>
    <row r="87" spans="1:28" ht="49.5" customHeight="1">
      <c r="A87" s="88"/>
      <c r="B87" s="81"/>
      <c r="C87" s="89"/>
      <c r="D87" s="90"/>
      <c r="E87" s="91"/>
      <c r="F87" s="69" t="s">
        <v>34</v>
      </c>
      <c r="G87" s="70" t="s">
        <v>36</v>
      </c>
      <c r="H87" s="6" t="s">
        <v>405</v>
      </c>
      <c r="I87" s="93"/>
      <c r="J87" s="93"/>
      <c r="K87" s="4" t="s">
        <v>73</v>
      </c>
      <c r="L87" s="3" t="s">
        <v>100</v>
      </c>
      <c r="M87" s="3" t="s">
        <v>80</v>
      </c>
      <c r="N87" s="4">
        <v>0</v>
      </c>
      <c r="O87" s="4">
        <v>4</v>
      </c>
      <c r="P87" s="4">
        <f t="shared" si="11"/>
        <v>0</v>
      </c>
      <c r="Q87" s="2" t="s">
        <v>49</v>
      </c>
      <c r="R87" s="4">
        <v>25</v>
      </c>
      <c r="S87" s="4">
        <f t="shared" si="12"/>
        <v>0</v>
      </c>
      <c r="T87" s="12" t="s">
        <v>118</v>
      </c>
      <c r="U87" s="2" t="s">
        <v>119</v>
      </c>
      <c r="V87" s="3" t="s">
        <v>102</v>
      </c>
      <c r="W87" s="4" t="s">
        <v>26</v>
      </c>
      <c r="X87" s="4" t="s">
        <v>83</v>
      </c>
      <c r="Y87" s="4" t="s">
        <v>83</v>
      </c>
      <c r="Z87" s="3" t="s">
        <v>393</v>
      </c>
      <c r="AA87" s="3" t="s">
        <v>394</v>
      </c>
      <c r="AB87" s="3" t="s">
        <v>83</v>
      </c>
    </row>
    <row r="88" spans="1:28" ht="115.5" customHeight="1">
      <c r="A88" s="86" t="s">
        <v>133</v>
      </c>
      <c r="B88" s="81"/>
      <c r="C88" s="89" t="s">
        <v>345</v>
      </c>
      <c r="D88" s="90" t="s">
        <v>234</v>
      </c>
      <c r="E88" s="91" t="s">
        <v>26</v>
      </c>
      <c r="F88" s="72" t="s">
        <v>37</v>
      </c>
      <c r="G88" s="71" t="s">
        <v>27</v>
      </c>
      <c r="H88" s="6" t="s">
        <v>50</v>
      </c>
      <c r="I88" s="89">
        <v>8</v>
      </c>
      <c r="J88" s="89" t="s">
        <v>344</v>
      </c>
      <c r="K88" s="3" t="s">
        <v>84</v>
      </c>
      <c r="L88" s="3" t="s">
        <v>79</v>
      </c>
      <c r="M88" s="4" t="s">
        <v>71</v>
      </c>
      <c r="N88" s="4">
        <v>0</v>
      </c>
      <c r="O88" s="4">
        <v>3</v>
      </c>
      <c r="P88" s="4">
        <f t="shared" si="11"/>
        <v>0</v>
      </c>
      <c r="Q88" s="2" t="s">
        <v>49</v>
      </c>
      <c r="R88" s="4">
        <v>25</v>
      </c>
      <c r="S88" s="4">
        <f t="shared" si="12"/>
        <v>0</v>
      </c>
      <c r="T88" s="12" t="s">
        <v>118</v>
      </c>
      <c r="U88" s="2" t="s">
        <v>119</v>
      </c>
      <c r="V88" s="33" t="s">
        <v>91</v>
      </c>
      <c r="W88" s="4" t="s">
        <v>26</v>
      </c>
      <c r="X88" s="4" t="s">
        <v>83</v>
      </c>
      <c r="Y88" s="4" t="s">
        <v>83</v>
      </c>
      <c r="Z88" s="4" t="s">
        <v>83</v>
      </c>
      <c r="AA88" s="33" t="s">
        <v>382</v>
      </c>
      <c r="AB88" s="33" t="s">
        <v>86</v>
      </c>
    </row>
    <row r="89" spans="1:28" ht="78" customHeight="1">
      <c r="A89" s="87"/>
      <c r="B89" s="81"/>
      <c r="C89" s="89"/>
      <c r="D89" s="90"/>
      <c r="E89" s="91"/>
      <c r="F89" s="72" t="s">
        <v>37</v>
      </c>
      <c r="G89" s="71" t="s">
        <v>41</v>
      </c>
      <c r="H89" s="6" t="s">
        <v>401</v>
      </c>
      <c r="I89" s="89"/>
      <c r="J89" s="93"/>
      <c r="K89" s="3" t="s">
        <v>72</v>
      </c>
      <c r="L89" s="4" t="s">
        <v>406</v>
      </c>
      <c r="M89" s="4" t="s">
        <v>76</v>
      </c>
      <c r="N89" s="4">
        <v>0</v>
      </c>
      <c r="O89" s="4">
        <v>2</v>
      </c>
      <c r="P89" s="4">
        <f t="shared" si="11"/>
        <v>0</v>
      </c>
      <c r="Q89" s="2" t="s">
        <v>49</v>
      </c>
      <c r="R89" s="4">
        <v>25</v>
      </c>
      <c r="S89" s="4">
        <f t="shared" si="12"/>
        <v>0</v>
      </c>
      <c r="T89" s="12" t="s">
        <v>118</v>
      </c>
      <c r="U89" s="2" t="s">
        <v>119</v>
      </c>
      <c r="V89" s="3" t="s">
        <v>92</v>
      </c>
      <c r="W89" s="4" t="s">
        <v>26</v>
      </c>
      <c r="X89" s="4" t="s">
        <v>83</v>
      </c>
      <c r="Y89" s="4" t="s">
        <v>83</v>
      </c>
      <c r="Z89" s="4" t="s">
        <v>83</v>
      </c>
      <c r="AA89" s="3" t="s">
        <v>407</v>
      </c>
      <c r="AB89" s="4" t="s">
        <v>83</v>
      </c>
    </row>
    <row r="90" spans="1:28" ht="70.5" customHeight="1">
      <c r="A90" s="87"/>
      <c r="B90" s="81"/>
      <c r="C90" s="89"/>
      <c r="D90" s="90"/>
      <c r="E90" s="91"/>
      <c r="F90" s="72" t="s">
        <v>124</v>
      </c>
      <c r="G90" s="70" t="s">
        <v>43</v>
      </c>
      <c r="H90" s="6" t="s">
        <v>66</v>
      </c>
      <c r="I90" s="89"/>
      <c r="J90" s="93"/>
      <c r="K90" s="4" t="s">
        <v>73</v>
      </c>
      <c r="L90" s="4" t="s">
        <v>73</v>
      </c>
      <c r="M90" s="4" t="s">
        <v>73</v>
      </c>
      <c r="N90" s="4">
        <v>0</v>
      </c>
      <c r="O90" s="4">
        <v>4</v>
      </c>
      <c r="P90" s="4">
        <f t="shared" si="11"/>
        <v>0</v>
      </c>
      <c r="Q90" s="2" t="s">
        <v>49</v>
      </c>
      <c r="R90" s="4">
        <v>25</v>
      </c>
      <c r="S90" s="4">
        <f t="shared" si="12"/>
        <v>0</v>
      </c>
      <c r="T90" s="12" t="s">
        <v>118</v>
      </c>
      <c r="U90" s="2" t="s">
        <v>119</v>
      </c>
      <c r="V90" s="3" t="s">
        <v>105</v>
      </c>
      <c r="W90" s="4" t="s">
        <v>26</v>
      </c>
      <c r="X90" s="4" t="s">
        <v>83</v>
      </c>
      <c r="Y90" s="4" t="s">
        <v>83</v>
      </c>
      <c r="Z90" s="7" t="s">
        <v>111</v>
      </c>
      <c r="AA90" s="3" t="s">
        <v>108</v>
      </c>
      <c r="AB90" s="4" t="s">
        <v>83</v>
      </c>
    </row>
    <row r="91" spans="1:28" ht="82.5" customHeight="1">
      <c r="A91" s="87"/>
      <c r="B91" s="81"/>
      <c r="C91" s="89"/>
      <c r="D91" s="90"/>
      <c r="E91" s="91"/>
      <c r="F91" s="72" t="s">
        <v>124</v>
      </c>
      <c r="G91" s="70" t="s">
        <v>42</v>
      </c>
      <c r="H91" s="6" t="s">
        <v>64</v>
      </c>
      <c r="I91" s="89"/>
      <c r="J91" s="93"/>
      <c r="K91" s="4" t="s">
        <v>73</v>
      </c>
      <c r="L91" s="3" t="s">
        <v>112</v>
      </c>
      <c r="M91" s="4" t="s">
        <v>73</v>
      </c>
      <c r="N91" s="4">
        <v>0</v>
      </c>
      <c r="O91" s="4">
        <v>4</v>
      </c>
      <c r="P91" s="4">
        <f t="shared" si="11"/>
        <v>0</v>
      </c>
      <c r="Q91" s="2" t="s">
        <v>49</v>
      </c>
      <c r="R91" s="4">
        <v>25</v>
      </c>
      <c r="S91" s="4">
        <f t="shared" si="12"/>
        <v>0</v>
      </c>
      <c r="T91" s="12" t="s">
        <v>118</v>
      </c>
      <c r="U91" s="2" t="s">
        <v>119</v>
      </c>
      <c r="V91" s="3" t="s">
        <v>105</v>
      </c>
      <c r="W91" s="4" t="s">
        <v>26</v>
      </c>
      <c r="X91" s="4" t="s">
        <v>83</v>
      </c>
      <c r="Y91" s="4" t="s">
        <v>83</v>
      </c>
      <c r="Z91" s="3" t="s">
        <v>383</v>
      </c>
      <c r="AA91" s="4" t="s">
        <v>106</v>
      </c>
      <c r="AB91" s="4" t="s">
        <v>83</v>
      </c>
    </row>
    <row r="92" spans="1:28" ht="82.5" customHeight="1">
      <c r="A92" s="87"/>
      <c r="B92" s="81"/>
      <c r="C92" s="89"/>
      <c r="D92" s="90"/>
      <c r="E92" s="91"/>
      <c r="F92" s="72" t="s">
        <v>124</v>
      </c>
      <c r="G92" s="70" t="s">
        <v>30</v>
      </c>
      <c r="H92" s="6" t="s">
        <v>57</v>
      </c>
      <c r="I92" s="89"/>
      <c r="J92" s="93"/>
      <c r="K92" s="4" t="s">
        <v>73</v>
      </c>
      <c r="L92" s="4" t="s">
        <v>73</v>
      </c>
      <c r="M92" s="4" t="s">
        <v>73</v>
      </c>
      <c r="N92" s="4">
        <v>0</v>
      </c>
      <c r="O92" s="4">
        <v>4</v>
      </c>
      <c r="P92" s="4">
        <f t="shared" si="11"/>
        <v>0</v>
      </c>
      <c r="Q92" s="2" t="s">
        <v>49</v>
      </c>
      <c r="R92" s="4">
        <v>25</v>
      </c>
      <c r="S92" s="4">
        <f t="shared" si="12"/>
        <v>0</v>
      </c>
      <c r="T92" s="12" t="s">
        <v>118</v>
      </c>
      <c r="U92" s="2" t="s">
        <v>119</v>
      </c>
      <c r="V92" s="3" t="s">
        <v>105</v>
      </c>
      <c r="W92" s="4" t="s">
        <v>26</v>
      </c>
      <c r="X92" s="4" t="s">
        <v>83</v>
      </c>
      <c r="Y92" s="4" t="s">
        <v>83</v>
      </c>
      <c r="Z92" s="3" t="s">
        <v>109</v>
      </c>
      <c r="AA92" s="3" t="s">
        <v>107</v>
      </c>
      <c r="AB92" s="4" t="s">
        <v>83</v>
      </c>
    </row>
    <row r="93" spans="1:28" ht="97.5" customHeight="1">
      <c r="A93" s="87"/>
      <c r="B93" s="81"/>
      <c r="C93" s="89"/>
      <c r="D93" s="90"/>
      <c r="E93" s="91"/>
      <c r="F93" s="72" t="s">
        <v>39</v>
      </c>
      <c r="G93" s="70" t="s">
        <v>214</v>
      </c>
      <c r="H93" s="6" t="s">
        <v>433</v>
      </c>
      <c r="I93" s="89"/>
      <c r="J93" s="93"/>
      <c r="K93" s="4" t="s">
        <v>76</v>
      </c>
      <c r="L93" s="3" t="s">
        <v>434</v>
      </c>
      <c r="M93" s="3" t="s">
        <v>117</v>
      </c>
      <c r="N93" s="4">
        <v>0</v>
      </c>
      <c r="O93" s="4">
        <v>4</v>
      </c>
      <c r="P93" s="4">
        <f t="shared" si="11"/>
        <v>0</v>
      </c>
      <c r="Q93" s="2" t="s">
        <v>49</v>
      </c>
      <c r="R93" s="4">
        <v>25</v>
      </c>
      <c r="S93" s="4">
        <f t="shared" si="12"/>
        <v>0</v>
      </c>
      <c r="T93" s="12" t="s">
        <v>118</v>
      </c>
      <c r="U93" s="2" t="s">
        <v>119</v>
      </c>
      <c r="V93" s="3" t="s">
        <v>115</v>
      </c>
      <c r="W93" s="4" t="s">
        <v>26</v>
      </c>
      <c r="X93" s="4" t="s">
        <v>83</v>
      </c>
      <c r="Y93" s="4" t="s">
        <v>83</v>
      </c>
      <c r="Z93" s="4" t="s">
        <v>83</v>
      </c>
      <c r="AA93" s="3" t="s">
        <v>116</v>
      </c>
      <c r="AB93" s="4" t="s">
        <v>83</v>
      </c>
    </row>
    <row r="94" spans="1:28" ht="94.5" customHeight="1">
      <c r="A94" s="87"/>
      <c r="B94" s="81"/>
      <c r="C94" s="89"/>
      <c r="D94" s="90"/>
      <c r="E94" s="91"/>
      <c r="F94" s="72" t="s">
        <v>39</v>
      </c>
      <c r="G94" s="70" t="s">
        <v>213</v>
      </c>
      <c r="H94" s="6" t="s">
        <v>70</v>
      </c>
      <c r="I94" s="89"/>
      <c r="J94" s="93"/>
      <c r="K94" s="4" t="s">
        <v>76</v>
      </c>
      <c r="L94" s="3" t="s">
        <v>434</v>
      </c>
      <c r="M94" s="3" t="s">
        <v>117</v>
      </c>
      <c r="N94" s="4">
        <v>0</v>
      </c>
      <c r="O94" s="4">
        <v>4</v>
      </c>
      <c r="P94" s="4">
        <f t="shared" si="11"/>
        <v>0</v>
      </c>
      <c r="Q94" s="2" t="s">
        <v>49</v>
      </c>
      <c r="R94" s="4">
        <v>25</v>
      </c>
      <c r="S94" s="4">
        <f t="shared" si="12"/>
        <v>0</v>
      </c>
      <c r="T94" s="12" t="s">
        <v>118</v>
      </c>
      <c r="U94" s="2" t="s">
        <v>119</v>
      </c>
      <c r="V94" s="3" t="s">
        <v>115</v>
      </c>
      <c r="W94" s="4" t="s">
        <v>26</v>
      </c>
      <c r="X94" s="4" t="s">
        <v>83</v>
      </c>
      <c r="Y94" s="4" t="s">
        <v>83</v>
      </c>
      <c r="Z94" s="4" t="s">
        <v>83</v>
      </c>
      <c r="AA94" s="3" t="s">
        <v>116</v>
      </c>
      <c r="AB94" s="4" t="s">
        <v>83</v>
      </c>
    </row>
    <row r="95" spans="1:28" ht="85.5" customHeight="1">
      <c r="A95" s="87"/>
      <c r="B95" s="81"/>
      <c r="C95" s="89"/>
      <c r="D95" s="90"/>
      <c r="E95" s="91"/>
      <c r="F95" s="72" t="s">
        <v>39</v>
      </c>
      <c r="G95" s="70" t="s">
        <v>212</v>
      </c>
      <c r="H95" s="6" t="s">
        <v>433</v>
      </c>
      <c r="I95" s="89"/>
      <c r="J95" s="93"/>
      <c r="K95" s="4" t="s">
        <v>76</v>
      </c>
      <c r="L95" s="3" t="s">
        <v>434</v>
      </c>
      <c r="M95" s="3" t="s">
        <v>117</v>
      </c>
      <c r="N95" s="4">
        <v>0</v>
      </c>
      <c r="O95" s="4">
        <v>4</v>
      </c>
      <c r="P95" s="4">
        <f t="shared" si="11"/>
        <v>0</v>
      </c>
      <c r="Q95" s="2" t="s">
        <v>49</v>
      </c>
      <c r="R95" s="4">
        <v>25</v>
      </c>
      <c r="S95" s="4">
        <f t="shared" si="12"/>
        <v>0</v>
      </c>
      <c r="T95" s="12" t="s">
        <v>118</v>
      </c>
      <c r="U95" s="2" t="s">
        <v>119</v>
      </c>
      <c r="V95" s="3" t="s">
        <v>115</v>
      </c>
      <c r="W95" s="4" t="s">
        <v>26</v>
      </c>
      <c r="X95" s="4" t="s">
        <v>83</v>
      </c>
      <c r="Y95" s="4" t="s">
        <v>83</v>
      </c>
      <c r="Z95" s="4" t="s">
        <v>83</v>
      </c>
      <c r="AA95" s="3" t="s">
        <v>116</v>
      </c>
      <c r="AB95" s="4" t="s">
        <v>83</v>
      </c>
    </row>
    <row r="96" spans="1:28" ht="81" customHeight="1">
      <c r="A96" s="87"/>
      <c r="B96" s="81"/>
      <c r="C96" s="89"/>
      <c r="D96" s="90"/>
      <c r="E96" s="91"/>
      <c r="F96" s="72" t="s">
        <v>31</v>
      </c>
      <c r="G96" s="70" t="s">
        <v>408</v>
      </c>
      <c r="H96" s="6" t="s">
        <v>69</v>
      </c>
      <c r="I96" s="89"/>
      <c r="J96" s="93"/>
      <c r="K96" s="3" t="s">
        <v>409</v>
      </c>
      <c r="L96" s="3" t="s">
        <v>387</v>
      </c>
      <c r="M96" s="3" t="s">
        <v>77</v>
      </c>
      <c r="N96" s="4">
        <v>2</v>
      </c>
      <c r="O96" s="4">
        <v>4</v>
      </c>
      <c r="P96" s="4">
        <f t="shared" si="11"/>
        <v>8</v>
      </c>
      <c r="Q96" s="2" t="s">
        <v>14</v>
      </c>
      <c r="R96" s="4">
        <v>25</v>
      </c>
      <c r="S96" s="4">
        <f t="shared" si="12"/>
        <v>200</v>
      </c>
      <c r="T96" s="20" t="s">
        <v>120</v>
      </c>
      <c r="U96" s="8" t="s">
        <v>451</v>
      </c>
      <c r="V96" s="3" t="s">
        <v>96</v>
      </c>
      <c r="W96" s="4" t="s">
        <v>26</v>
      </c>
      <c r="X96" s="4" t="s">
        <v>83</v>
      </c>
      <c r="Y96" s="4" t="s">
        <v>83</v>
      </c>
      <c r="Z96" s="3" t="s">
        <v>388</v>
      </c>
      <c r="AA96" s="7" t="s">
        <v>389</v>
      </c>
      <c r="AB96" s="4" t="s">
        <v>88</v>
      </c>
    </row>
    <row r="97" spans="1:28" ht="63" customHeight="1">
      <c r="A97" s="87"/>
      <c r="B97" s="81"/>
      <c r="C97" s="89"/>
      <c r="D97" s="90"/>
      <c r="E97" s="91"/>
      <c r="F97" s="72" t="s">
        <v>31</v>
      </c>
      <c r="G97" s="70" t="s">
        <v>33</v>
      </c>
      <c r="H97" s="6" t="s">
        <v>391</v>
      </c>
      <c r="I97" s="89"/>
      <c r="J97" s="93"/>
      <c r="K97" s="3" t="s">
        <v>94</v>
      </c>
      <c r="L97" s="4" t="s">
        <v>73</v>
      </c>
      <c r="M97" s="3" t="s">
        <v>77</v>
      </c>
      <c r="N97" s="4">
        <v>2</v>
      </c>
      <c r="O97" s="4">
        <v>4</v>
      </c>
      <c r="P97" s="4">
        <f t="shared" si="11"/>
        <v>8</v>
      </c>
      <c r="Q97" s="2" t="s">
        <v>14</v>
      </c>
      <c r="R97" s="4">
        <v>25</v>
      </c>
      <c r="S97" s="4">
        <f t="shared" si="12"/>
        <v>200</v>
      </c>
      <c r="T97" s="20" t="s">
        <v>120</v>
      </c>
      <c r="U97" s="8" t="s">
        <v>451</v>
      </c>
      <c r="V97" s="11" t="s">
        <v>391</v>
      </c>
      <c r="W97" s="4" t="s">
        <v>26</v>
      </c>
      <c r="X97" s="4" t="s">
        <v>83</v>
      </c>
      <c r="Y97" s="4" t="s">
        <v>83</v>
      </c>
      <c r="Z97" s="3" t="s">
        <v>83</v>
      </c>
      <c r="AA97" s="5" t="s">
        <v>392</v>
      </c>
      <c r="AB97" s="3" t="s">
        <v>83</v>
      </c>
    </row>
    <row r="98" spans="1:28" ht="99" customHeight="1">
      <c r="A98" s="87"/>
      <c r="B98" s="81"/>
      <c r="C98" s="89"/>
      <c r="D98" s="90"/>
      <c r="E98" s="91"/>
      <c r="F98" s="69" t="s">
        <v>45</v>
      </c>
      <c r="G98" s="70" t="s">
        <v>171</v>
      </c>
      <c r="H98" s="47" t="s">
        <v>209</v>
      </c>
      <c r="I98" s="89"/>
      <c r="J98" s="93"/>
      <c r="K98" s="3" t="s">
        <v>73</v>
      </c>
      <c r="L98" s="3" t="s">
        <v>73</v>
      </c>
      <c r="M98" s="3" t="s">
        <v>73</v>
      </c>
      <c r="N98" s="4">
        <v>2</v>
      </c>
      <c r="O98" s="4">
        <v>4</v>
      </c>
      <c r="P98" s="4">
        <f t="shared" si="11"/>
        <v>8</v>
      </c>
      <c r="Q98" s="2" t="s">
        <v>14</v>
      </c>
      <c r="R98" s="4">
        <v>25</v>
      </c>
      <c r="S98" s="4">
        <f t="shared" si="12"/>
        <v>200</v>
      </c>
      <c r="T98" s="12" t="s">
        <v>155</v>
      </c>
      <c r="U98" s="8" t="s">
        <v>119</v>
      </c>
      <c r="V98" s="47" t="s">
        <v>210</v>
      </c>
      <c r="W98" s="4" t="s">
        <v>26</v>
      </c>
      <c r="X98" s="4" t="s">
        <v>83</v>
      </c>
      <c r="Y98" s="4" t="s">
        <v>83</v>
      </c>
      <c r="Z98" s="3" t="s">
        <v>83</v>
      </c>
      <c r="AA98" s="5" t="s">
        <v>199</v>
      </c>
      <c r="AB98" s="3" t="s">
        <v>83</v>
      </c>
    </row>
    <row r="99" spans="1:28" ht="84" customHeight="1">
      <c r="A99" s="87"/>
      <c r="B99" s="81"/>
      <c r="C99" s="89"/>
      <c r="D99" s="90"/>
      <c r="E99" s="91"/>
      <c r="F99" s="69" t="s">
        <v>45</v>
      </c>
      <c r="G99" s="71" t="s">
        <v>35</v>
      </c>
      <c r="H99" s="6" t="s">
        <v>65</v>
      </c>
      <c r="I99" s="89"/>
      <c r="J99" s="93"/>
      <c r="K99" s="4" t="s">
        <v>73</v>
      </c>
      <c r="L99" s="3" t="s">
        <v>101</v>
      </c>
      <c r="M99" s="3" t="s">
        <v>80</v>
      </c>
      <c r="N99" s="4">
        <v>0</v>
      </c>
      <c r="O99" s="4">
        <v>4</v>
      </c>
      <c r="P99" s="4">
        <f>N99*O99</f>
        <v>0</v>
      </c>
      <c r="Q99" s="2" t="s">
        <v>49</v>
      </c>
      <c r="R99" s="4">
        <v>25</v>
      </c>
      <c r="S99" s="4">
        <f t="shared" si="12"/>
        <v>0</v>
      </c>
      <c r="T99" s="12" t="s">
        <v>118</v>
      </c>
      <c r="U99" s="2" t="s">
        <v>119</v>
      </c>
      <c r="V99" s="3" t="s">
        <v>102</v>
      </c>
      <c r="W99" s="4" t="s">
        <v>26</v>
      </c>
      <c r="X99" s="4" t="s">
        <v>83</v>
      </c>
      <c r="Y99" s="4" t="s">
        <v>83</v>
      </c>
      <c r="Z99" s="3" t="s">
        <v>393</v>
      </c>
      <c r="AA99" s="3" t="s">
        <v>394</v>
      </c>
      <c r="AB99" s="3" t="s">
        <v>83</v>
      </c>
    </row>
    <row r="100" spans="1:28" ht="123" customHeight="1">
      <c r="A100" s="87"/>
      <c r="B100" s="81"/>
      <c r="C100" s="89"/>
      <c r="D100" s="90"/>
      <c r="E100" s="91"/>
      <c r="F100" s="69" t="s">
        <v>45</v>
      </c>
      <c r="G100" s="70" t="s">
        <v>46</v>
      </c>
      <c r="H100" s="6" t="s">
        <v>410</v>
      </c>
      <c r="I100" s="89"/>
      <c r="J100" s="93"/>
      <c r="K100" s="4" t="s">
        <v>76</v>
      </c>
      <c r="L100" s="3" t="s">
        <v>99</v>
      </c>
      <c r="M100" s="4" t="s">
        <v>73</v>
      </c>
      <c r="N100" s="4">
        <v>0</v>
      </c>
      <c r="O100" s="4">
        <v>3</v>
      </c>
      <c r="P100" s="4">
        <f t="shared" si="11"/>
        <v>0</v>
      </c>
      <c r="Q100" s="2" t="s">
        <v>49</v>
      </c>
      <c r="R100" s="4">
        <v>25</v>
      </c>
      <c r="S100" s="4">
        <f t="shared" si="12"/>
        <v>0</v>
      </c>
      <c r="T100" s="12" t="s">
        <v>118</v>
      </c>
      <c r="U100" s="2" t="s">
        <v>119</v>
      </c>
      <c r="V100" s="3" t="s">
        <v>102</v>
      </c>
      <c r="W100" s="4" t="s">
        <v>26</v>
      </c>
      <c r="X100" s="4" t="s">
        <v>83</v>
      </c>
      <c r="Y100" s="4" t="s">
        <v>83</v>
      </c>
      <c r="Z100" s="3" t="s">
        <v>393</v>
      </c>
      <c r="AA100" s="3" t="s">
        <v>394</v>
      </c>
      <c r="AB100" s="3" t="s">
        <v>83</v>
      </c>
    </row>
    <row r="101" spans="1:28" ht="123" customHeight="1">
      <c r="A101" s="88"/>
      <c r="B101" s="81"/>
      <c r="C101" s="89"/>
      <c r="D101" s="90"/>
      <c r="E101" s="91"/>
      <c r="F101" s="69" t="s">
        <v>45</v>
      </c>
      <c r="G101" s="70" t="s">
        <v>47</v>
      </c>
      <c r="H101" s="6" t="s">
        <v>67</v>
      </c>
      <c r="I101" s="89"/>
      <c r="J101" s="93"/>
      <c r="K101" s="4" t="s">
        <v>73</v>
      </c>
      <c r="L101" s="4" t="s">
        <v>101</v>
      </c>
      <c r="M101" s="3" t="s">
        <v>80</v>
      </c>
      <c r="N101" s="4">
        <v>0</v>
      </c>
      <c r="O101" s="4">
        <v>4</v>
      </c>
      <c r="P101" s="4">
        <f t="shared" si="11"/>
        <v>0</v>
      </c>
      <c r="Q101" s="2" t="s">
        <v>49</v>
      </c>
      <c r="R101" s="4">
        <v>25</v>
      </c>
      <c r="S101" s="4">
        <f t="shared" si="12"/>
        <v>0</v>
      </c>
      <c r="T101" s="12" t="s">
        <v>118</v>
      </c>
      <c r="U101" s="2" t="s">
        <v>119</v>
      </c>
      <c r="V101" s="3" t="s">
        <v>102</v>
      </c>
      <c r="W101" s="4" t="s">
        <v>26</v>
      </c>
      <c r="X101" s="4" t="s">
        <v>83</v>
      </c>
      <c r="Y101" s="4" t="s">
        <v>83</v>
      </c>
      <c r="Z101" s="3" t="s">
        <v>393</v>
      </c>
      <c r="AA101" s="3" t="s">
        <v>394</v>
      </c>
      <c r="AB101" s="3" t="s">
        <v>83</v>
      </c>
    </row>
    <row r="102" spans="1:28" ht="81" customHeight="1">
      <c r="A102" s="86" t="s">
        <v>236</v>
      </c>
      <c r="B102" s="81"/>
      <c r="C102" s="89" t="s">
        <v>177</v>
      </c>
      <c r="D102" s="90" t="s">
        <v>237</v>
      </c>
      <c r="E102" s="90" t="s">
        <v>179</v>
      </c>
      <c r="F102" s="89" t="s">
        <v>37</v>
      </c>
      <c r="G102" s="79" t="s">
        <v>27</v>
      </c>
      <c r="H102" s="3" t="s">
        <v>50</v>
      </c>
      <c r="I102" s="80">
        <v>8</v>
      </c>
      <c r="J102" s="83">
        <v>1</v>
      </c>
      <c r="K102" s="4" t="s">
        <v>73</v>
      </c>
      <c r="L102" s="24" t="s">
        <v>189</v>
      </c>
      <c r="M102" s="3" t="s">
        <v>194</v>
      </c>
      <c r="N102" s="4">
        <v>0</v>
      </c>
      <c r="O102" s="4">
        <v>4</v>
      </c>
      <c r="P102" s="4">
        <f t="shared" si="11"/>
        <v>0</v>
      </c>
      <c r="Q102" s="26" t="s">
        <v>49</v>
      </c>
      <c r="R102" s="4">
        <v>10</v>
      </c>
      <c r="S102" s="4">
        <f t="shared" si="12"/>
        <v>0</v>
      </c>
      <c r="T102" s="12" t="s">
        <v>118</v>
      </c>
      <c r="U102" s="2" t="s">
        <v>119</v>
      </c>
      <c r="V102" s="3" t="s">
        <v>190</v>
      </c>
      <c r="W102" s="4" t="s">
        <v>26</v>
      </c>
      <c r="X102" s="4" t="s">
        <v>83</v>
      </c>
      <c r="Y102" s="4" t="s">
        <v>83</v>
      </c>
      <c r="Z102" s="4" t="s">
        <v>83</v>
      </c>
      <c r="AA102" s="3" t="s">
        <v>411</v>
      </c>
      <c r="AB102" s="24" t="s">
        <v>192</v>
      </c>
    </row>
    <row r="103" spans="1:28" ht="76.5" customHeight="1">
      <c r="A103" s="87"/>
      <c r="B103" s="81"/>
      <c r="C103" s="89"/>
      <c r="D103" s="90"/>
      <c r="E103" s="90"/>
      <c r="F103" s="89"/>
      <c r="G103" s="73" t="s">
        <v>178</v>
      </c>
      <c r="H103" s="37" t="s">
        <v>412</v>
      </c>
      <c r="I103" s="81"/>
      <c r="J103" s="84"/>
      <c r="K103" s="4" t="s">
        <v>73</v>
      </c>
      <c r="L103" s="4" t="s">
        <v>73</v>
      </c>
      <c r="M103" s="3" t="s">
        <v>195</v>
      </c>
      <c r="N103" s="4">
        <v>0</v>
      </c>
      <c r="O103" s="4">
        <v>4</v>
      </c>
      <c r="P103" s="4">
        <f t="shared" si="11"/>
        <v>0</v>
      </c>
      <c r="Q103" s="26" t="s">
        <v>49</v>
      </c>
      <c r="R103" s="4">
        <v>25</v>
      </c>
      <c r="S103" s="4">
        <f t="shared" si="12"/>
        <v>0</v>
      </c>
      <c r="T103" s="12" t="s">
        <v>118</v>
      </c>
      <c r="U103" s="2" t="s">
        <v>119</v>
      </c>
      <c r="V103" s="25" t="s">
        <v>413</v>
      </c>
      <c r="W103" s="4" t="s">
        <v>26</v>
      </c>
      <c r="X103" s="4" t="s">
        <v>83</v>
      </c>
      <c r="Y103" s="4" t="s">
        <v>83</v>
      </c>
      <c r="Z103" s="4" t="s">
        <v>83</v>
      </c>
      <c r="AA103" s="3" t="s">
        <v>411</v>
      </c>
      <c r="AB103" s="24" t="s">
        <v>192</v>
      </c>
    </row>
    <row r="104" spans="1:28" ht="100.5" customHeight="1">
      <c r="A104" s="87"/>
      <c r="B104" s="81"/>
      <c r="C104" s="89"/>
      <c r="D104" s="90"/>
      <c r="E104" s="90"/>
      <c r="F104" s="69" t="s">
        <v>124</v>
      </c>
      <c r="G104" s="73" t="s">
        <v>181</v>
      </c>
      <c r="H104" s="6" t="s">
        <v>414</v>
      </c>
      <c r="I104" s="81"/>
      <c r="J104" s="84"/>
      <c r="K104" s="4" t="s">
        <v>73</v>
      </c>
      <c r="L104" s="4" t="s">
        <v>73</v>
      </c>
      <c r="M104" s="3" t="s">
        <v>221</v>
      </c>
      <c r="N104" s="4">
        <v>0</v>
      </c>
      <c r="O104" s="4">
        <v>4</v>
      </c>
      <c r="P104" s="4">
        <f t="shared" si="11"/>
        <v>0</v>
      </c>
      <c r="Q104" s="26" t="s">
        <v>49</v>
      </c>
      <c r="R104" s="4">
        <v>25</v>
      </c>
      <c r="S104" s="22">
        <f t="shared" si="12"/>
        <v>0</v>
      </c>
      <c r="T104" s="12" t="s">
        <v>118</v>
      </c>
      <c r="U104" s="2" t="s">
        <v>119</v>
      </c>
      <c r="V104" s="3" t="s">
        <v>415</v>
      </c>
      <c r="W104" s="4" t="s">
        <v>26</v>
      </c>
      <c r="X104" s="4" t="s">
        <v>83</v>
      </c>
      <c r="Y104" s="4" t="s">
        <v>83</v>
      </c>
      <c r="Z104" s="3" t="s">
        <v>416</v>
      </c>
      <c r="AA104" s="3" t="s">
        <v>223</v>
      </c>
      <c r="AB104" s="24" t="s">
        <v>192</v>
      </c>
    </row>
    <row r="105" spans="1:28" ht="63" customHeight="1">
      <c r="A105" s="87"/>
      <c r="B105" s="81"/>
      <c r="C105" s="89"/>
      <c r="D105" s="90"/>
      <c r="E105" s="90"/>
      <c r="F105" s="80" t="s">
        <v>417</v>
      </c>
      <c r="G105" s="73" t="s">
        <v>183</v>
      </c>
      <c r="H105" s="6" t="s">
        <v>418</v>
      </c>
      <c r="I105" s="81"/>
      <c r="J105" s="84"/>
      <c r="K105" s="4" t="s">
        <v>73</v>
      </c>
      <c r="L105" s="4" t="s">
        <v>73</v>
      </c>
      <c r="M105" s="3" t="s">
        <v>71</v>
      </c>
      <c r="N105" s="4">
        <v>0</v>
      </c>
      <c r="O105" s="4">
        <v>4</v>
      </c>
      <c r="P105" s="4">
        <f t="shared" si="11"/>
        <v>0</v>
      </c>
      <c r="Q105" s="26" t="s">
        <v>49</v>
      </c>
      <c r="R105" s="4">
        <v>26</v>
      </c>
      <c r="S105" s="22">
        <f t="shared" si="12"/>
        <v>0</v>
      </c>
      <c r="T105" s="12" t="s">
        <v>118</v>
      </c>
      <c r="U105" s="2" t="s">
        <v>119</v>
      </c>
      <c r="V105" s="3" t="s">
        <v>418</v>
      </c>
      <c r="W105" s="4" t="s">
        <v>26</v>
      </c>
      <c r="X105" s="4" t="s">
        <v>83</v>
      </c>
      <c r="Y105" s="4" t="s">
        <v>83</v>
      </c>
      <c r="Z105" s="4" t="s">
        <v>83</v>
      </c>
      <c r="AA105" s="3" t="s">
        <v>225</v>
      </c>
      <c r="AB105" s="24" t="s">
        <v>224</v>
      </c>
    </row>
    <row r="106" spans="1:28" ht="87" customHeight="1">
      <c r="A106" s="87"/>
      <c r="B106" s="81"/>
      <c r="C106" s="89"/>
      <c r="D106" s="90"/>
      <c r="E106" s="90"/>
      <c r="F106" s="82"/>
      <c r="G106" s="73" t="s">
        <v>185</v>
      </c>
      <c r="H106" s="40" t="s">
        <v>200</v>
      </c>
      <c r="I106" s="81"/>
      <c r="J106" s="84"/>
      <c r="K106" s="27" t="s">
        <v>76</v>
      </c>
      <c r="L106" s="36" t="s">
        <v>419</v>
      </c>
      <c r="M106" s="36" t="s">
        <v>420</v>
      </c>
      <c r="N106" s="4">
        <v>0</v>
      </c>
      <c r="O106" s="4">
        <v>4</v>
      </c>
      <c r="P106" s="4">
        <f t="shared" si="11"/>
        <v>0</v>
      </c>
      <c r="Q106" s="26" t="s">
        <v>49</v>
      </c>
      <c r="R106" s="4">
        <v>10</v>
      </c>
      <c r="S106" s="4">
        <f t="shared" si="12"/>
        <v>0</v>
      </c>
      <c r="T106" s="12" t="s">
        <v>118</v>
      </c>
      <c r="U106" s="2" t="s">
        <v>119</v>
      </c>
      <c r="V106" s="3" t="s">
        <v>200</v>
      </c>
      <c r="W106" s="4" t="s">
        <v>26</v>
      </c>
      <c r="X106" s="4" t="s">
        <v>83</v>
      </c>
      <c r="Y106" s="4" t="s">
        <v>83</v>
      </c>
      <c r="Z106" s="27" t="s">
        <v>83</v>
      </c>
      <c r="AA106" s="3" t="s">
        <v>421</v>
      </c>
      <c r="AB106" s="24" t="s">
        <v>192</v>
      </c>
    </row>
    <row r="107" spans="1:28" ht="96" customHeight="1">
      <c r="A107" s="87"/>
      <c r="B107" s="81"/>
      <c r="C107" s="89"/>
      <c r="D107" s="90"/>
      <c r="E107" s="90"/>
      <c r="F107" s="68" t="s">
        <v>184</v>
      </c>
      <c r="G107" s="73" t="s">
        <v>205</v>
      </c>
      <c r="H107" s="9" t="s">
        <v>422</v>
      </c>
      <c r="I107" s="81"/>
      <c r="J107" s="84"/>
      <c r="K107" s="27" t="s">
        <v>76</v>
      </c>
      <c r="L107" s="27" t="s">
        <v>76</v>
      </c>
      <c r="M107" s="36" t="s">
        <v>208</v>
      </c>
      <c r="N107" s="4">
        <v>0</v>
      </c>
      <c r="O107" s="4">
        <v>4</v>
      </c>
      <c r="P107" s="4">
        <f t="shared" si="11"/>
        <v>0</v>
      </c>
      <c r="Q107" s="26" t="s">
        <v>49</v>
      </c>
      <c r="R107" s="4">
        <v>10</v>
      </c>
      <c r="S107" s="4">
        <f t="shared" si="12"/>
        <v>0</v>
      </c>
      <c r="T107" s="12" t="s">
        <v>118</v>
      </c>
      <c r="U107" s="2" t="s">
        <v>119</v>
      </c>
      <c r="V107" s="3" t="s">
        <v>422</v>
      </c>
      <c r="W107" s="4" t="s">
        <v>26</v>
      </c>
      <c r="X107" s="4" t="s">
        <v>83</v>
      </c>
      <c r="Y107" s="4" t="s">
        <v>83</v>
      </c>
      <c r="Z107" s="27" t="s">
        <v>83</v>
      </c>
      <c r="AA107" s="3" t="s">
        <v>423</v>
      </c>
      <c r="AB107" s="24" t="s">
        <v>192</v>
      </c>
    </row>
    <row r="108" spans="1:28" ht="90" customHeight="1">
      <c r="A108" s="87"/>
      <c r="B108" s="81"/>
      <c r="C108" s="89"/>
      <c r="D108" s="90"/>
      <c r="E108" s="90"/>
      <c r="F108" s="80" t="s">
        <v>31</v>
      </c>
      <c r="G108" s="70" t="s">
        <v>424</v>
      </c>
      <c r="H108" s="46" t="s">
        <v>425</v>
      </c>
      <c r="I108" s="81"/>
      <c r="J108" s="84"/>
      <c r="K108" s="27" t="s">
        <v>76</v>
      </c>
      <c r="L108" s="24" t="s">
        <v>387</v>
      </c>
      <c r="M108" s="36" t="s">
        <v>227</v>
      </c>
      <c r="N108" s="4">
        <v>0</v>
      </c>
      <c r="O108" s="4">
        <v>4</v>
      </c>
      <c r="P108" s="4">
        <f t="shared" si="11"/>
        <v>0</v>
      </c>
      <c r="Q108" s="26" t="s">
        <v>49</v>
      </c>
      <c r="R108" s="4">
        <v>10</v>
      </c>
      <c r="S108" s="4">
        <f t="shared" si="12"/>
        <v>0</v>
      </c>
      <c r="T108" s="12" t="s">
        <v>118</v>
      </c>
      <c r="U108" s="2" t="s">
        <v>119</v>
      </c>
      <c r="V108" s="46" t="s">
        <v>425</v>
      </c>
      <c r="W108" s="4" t="s">
        <v>26</v>
      </c>
      <c r="X108" s="4" t="s">
        <v>83</v>
      </c>
      <c r="Y108" s="4" t="s">
        <v>83</v>
      </c>
      <c r="Z108" s="25" t="s">
        <v>426</v>
      </c>
      <c r="AA108" s="3" t="s">
        <v>427</v>
      </c>
      <c r="AB108" s="24" t="s">
        <v>192</v>
      </c>
    </row>
    <row r="109" spans="1:28" ht="81" customHeight="1">
      <c r="A109" s="87"/>
      <c r="B109" s="81"/>
      <c r="C109" s="89"/>
      <c r="D109" s="90"/>
      <c r="E109" s="90"/>
      <c r="F109" s="82"/>
      <c r="G109" s="70" t="s">
        <v>127</v>
      </c>
      <c r="H109" s="46" t="s">
        <v>425</v>
      </c>
      <c r="I109" s="81"/>
      <c r="J109" s="84"/>
      <c r="K109" s="27" t="s">
        <v>76</v>
      </c>
      <c r="L109" s="24" t="s">
        <v>387</v>
      </c>
      <c r="M109" s="36" t="s">
        <v>227</v>
      </c>
      <c r="N109" s="4">
        <v>0</v>
      </c>
      <c r="O109" s="4">
        <v>4</v>
      </c>
      <c r="P109" s="4">
        <f t="shared" si="11"/>
        <v>0</v>
      </c>
      <c r="Q109" s="26" t="s">
        <v>49</v>
      </c>
      <c r="R109" s="4">
        <v>10</v>
      </c>
      <c r="S109" s="22">
        <f t="shared" si="12"/>
        <v>0</v>
      </c>
      <c r="T109" s="12" t="s">
        <v>118</v>
      </c>
      <c r="U109" s="2" t="s">
        <v>119</v>
      </c>
      <c r="V109" s="46" t="s">
        <v>425</v>
      </c>
      <c r="W109" s="4" t="s">
        <v>26</v>
      </c>
      <c r="X109" s="4" t="s">
        <v>83</v>
      </c>
      <c r="Y109" s="4" t="s">
        <v>83</v>
      </c>
      <c r="Z109" s="25" t="s">
        <v>426</v>
      </c>
      <c r="AA109" s="3" t="s">
        <v>428</v>
      </c>
      <c r="AB109" s="24" t="s">
        <v>192</v>
      </c>
    </row>
    <row r="110" spans="1:28" ht="90" customHeight="1">
      <c r="A110" s="87"/>
      <c r="B110" s="81"/>
      <c r="C110" s="89"/>
      <c r="D110" s="90"/>
      <c r="E110" s="90"/>
      <c r="F110" s="80" t="s">
        <v>34</v>
      </c>
      <c r="G110" s="70" t="s">
        <v>171</v>
      </c>
      <c r="H110" s="24" t="s">
        <v>172</v>
      </c>
      <c r="I110" s="81"/>
      <c r="J110" s="84"/>
      <c r="K110" s="24" t="s">
        <v>173</v>
      </c>
      <c r="L110" s="36" t="s">
        <v>174</v>
      </c>
      <c r="M110" s="24" t="s">
        <v>175</v>
      </c>
      <c r="N110" s="4">
        <v>0</v>
      </c>
      <c r="O110" s="4">
        <v>4</v>
      </c>
      <c r="P110" s="4">
        <f t="shared" si="11"/>
        <v>0</v>
      </c>
      <c r="Q110" s="2" t="s">
        <v>49</v>
      </c>
      <c r="R110" s="4">
        <v>25</v>
      </c>
      <c r="S110" s="4">
        <f t="shared" si="12"/>
        <v>0</v>
      </c>
      <c r="T110" s="12" t="s">
        <v>118</v>
      </c>
      <c r="U110" s="2" t="s">
        <v>119</v>
      </c>
      <c r="V110" s="25" t="s">
        <v>176</v>
      </c>
      <c r="W110" s="4" t="s">
        <v>26</v>
      </c>
      <c r="X110" s="4" t="s">
        <v>83</v>
      </c>
      <c r="Y110" s="4" t="s">
        <v>83</v>
      </c>
      <c r="Z110" s="4" t="s">
        <v>83</v>
      </c>
      <c r="AA110" s="3" t="s">
        <v>429</v>
      </c>
      <c r="AB110" s="24" t="s">
        <v>192</v>
      </c>
    </row>
    <row r="111" spans="1:28" ht="76.5" customHeight="1">
      <c r="A111" s="87"/>
      <c r="B111" s="81"/>
      <c r="C111" s="89"/>
      <c r="D111" s="90"/>
      <c r="E111" s="90"/>
      <c r="F111" s="81"/>
      <c r="G111" s="70" t="s">
        <v>128</v>
      </c>
      <c r="H111" s="6" t="s">
        <v>65</v>
      </c>
      <c r="I111" s="81"/>
      <c r="J111" s="84"/>
      <c r="K111" s="4" t="s">
        <v>73</v>
      </c>
      <c r="L111" s="3" t="s">
        <v>101</v>
      </c>
      <c r="M111" s="3" t="s">
        <v>80</v>
      </c>
      <c r="N111" s="4">
        <v>0</v>
      </c>
      <c r="O111" s="4">
        <v>4</v>
      </c>
      <c r="P111" s="4">
        <f>N111*O111</f>
        <v>0</v>
      </c>
      <c r="Q111" s="2" t="s">
        <v>49</v>
      </c>
      <c r="R111" s="4">
        <v>25</v>
      </c>
      <c r="S111" s="4">
        <f t="shared" si="12"/>
        <v>0</v>
      </c>
      <c r="T111" s="12" t="s">
        <v>118</v>
      </c>
      <c r="U111" s="2" t="s">
        <v>119</v>
      </c>
      <c r="V111" s="3" t="s">
        <v>102</v>
      </c>
      <c r="W111" s="4" t="s">
        <v>26</v>
      </c>
      <c r="X111" s="4" t="s">
        <v>83</v>
      </c>
      <c r="Y111" s="4" t="s">
        <v>83</v>
      </c>
      <c r="Z111" s="3" t="s">
        <v>393</v>
      </c>
      <c r="AA111" s="3" t="s">
        <v>394</v>
      </c>
      <c r="AB111" s="3" t="s">
        <v>83</v>
      </c>
    </row>
    <row r="112" spans="1:28" ht="133.5" customHeight="1">
      <c r="A112" s="87"/>
      <c r="B112" s="81"/>
      <c r="C112" s="89"/>
      <c r="D112" s="90"/>
      <c r="E112" s="90"/>
      <c r="F112" s="81"/>
      <c r="G112" s="70" t="s">
        <v>129</v>
      </c>
      <c r="H112" s="24" t="s">
        <v>191</v>
      </c>
      <c r="I112" s="81"/>
      <c r="J112" s="84"/>
      <c r="K112" s="24" t="s">
        <v>173</v>
      </c>
      <c r="L112" s="36" t="s">
        <v>174</v>
      </c>
      <c r="M112" s="24" t="s">
        <v>193</v>
      </c>
      <c r="N112" s="4">
        <v>0</v>
      </c>
      <c r="O112" s="4">
        <v>4</v>
      </c>
      <c r="P112" s="4">
        <f t="shared" ref="P112:P113" si="13">N112*O112</f>
        <v>0</v>
      </c>
      <c r="Q112" s="2" t="s">
        <v>49</v>
      </c>
      <c r="R112" s="4">
        <v>10</v>
      </c>
      <c r="S112" s="4">
        <f>P112*R112</f>
        <v>0</v>
      </c>
      <c r="T112" s="12" t="s">
        <v>118</v>
      </c>
      <c r="U112" s="2" t="s">
        <v>119</v>
      </c>
      <c r="V112" s="25" t="s">
        <v>176</v>
      </c>
      <c r="W112" s="4" t="s">
        <v>26</v>
      </c>
      <c r="X112" s="4" t="s">
        <v>83</v>
      </c>
      <c r="Y112" s="4" t="s">
        <v>83</v>
      </c>
      <c r="Z112" s="4" t="s">
        <v>83</v>
      </c>
      <c r="AA112" s="3" t="s">
        <v>430</v>
      </c>
      <c r="AB112" s="24" t="s">
        <v>192</v>
      </c>
    </row>
    <row r="113" spans="1:28" ht="123" customHeight="1">
      <c r="A113" s="88"/>
      <c r="B113" s="82"/>
      <c r="C113" s="89"/>
      <c r="D113" s="90"/>
      <c r="E113" s="90"/>
      <c r="F113" s="82"/>
      <c r="G113" s="70" t="s">
        <v>186</v>
      </c>
      <c r="H113" s="6" t="s">
        <v>67</v>
      </c>
      <c r="I113" s="82"/>
      <c r="J113" s="85"/>
      <c r="K113" s="4" t="s">
        <v>73</v>
      </c>
      <c r="L113" s="4" t="s">
        <v>101</v>
      </c>
      <c r="M113" s="3" t="s">
        <v>80</v>
      </c>
      <c r="N113" s="4">
        <v>0</v>
      </c>
      <c r="O113" s="4">
        <v>4</v>
      </c>
      <c r="P113" s="4">
        <f t="shared" si="13"/>
        <v>0</v>
      </c>
      <c r="Q113" s="2" t="s">
        <v>49</v>
      </c>
      <c r="R113" s="4">
        <v>25</v>
      </c>
      <c r="S113" s="4">
        <f t="shared" ref="S113" si="14">P113*R113</f>
        <v>0</v>
      </c>
      <c r="T113" s="12" t="s">
        <v>118</v>
      </c>
      <c r="U113" s="2" t="s">
        <v>119</v>
      </c>
      <c r="V113" s="3" t="s">
        <v>102</v>
      </c>
      <c r="W113" s="4" t="s">
        <v>26</v>
      </c>
      <c r="X113" s="4" t="s">
        <v>83</v>
      </c>
      <c r="Y113" s="4" t="s">
        <v>83</v>
      </c>
      <c r="Z113" s="3" t="s">
        <v>393</v>
      </c>
      <c r="AA113" s="3" t="s">
        <v>394</v>
      </c>
      <c r="AB113" s="3" t="s">
        <v>83</v>
      </c>
    </row>
  </sheetData>
  <autoFilter ref="F6:G16"/>
  <mergeCells count="80">
    <mergeCell ref="W3:AB3"/>
    <mergeCell ref="W4:AB4"/>
    <mergeCell ref="A3:H3"/>
    <mergeCell ref="A4:H4"/>
    <mergeCell ref="I3:N3"/>
    <mergeCell ref="I4:N4"/>
    <mergeCell ref="O3:V3"/>
    <mergeCell ref="O4:V4"/>
    <mergeCell ref="A1:AB1"/>
    <mergeCell ref="A2:AB2"/>
    <mergeCell ref="J17:J26"/>
    <mergeCell ref="A7:A26"/>
    <mergeCell ref="C17:C26"/>
    <mergeCell ref="D17:D26"/>
    <mergeCell ref="E17:E26"/>
    <mergeCell ref="A27:A36"/>
    <mergeCell ref="J7:J16"/>
    <mergeCell ref="I7:I16"/>
    <mergeCell ref="E7:E16"/>
    <mergeCell ref="X5:AB5"/>
    <mergeCell ref="A5:E5"/>
    <mergeCell ref="F5:J5"/>
    <mergeCell ref="K5:M5"/>
    <mergeCell ref="N5:T5"/>
    <mergeCell ref="U5:W5"/>
    <mergeCell ref="C7:C16"/>
    <mergeCell ref="D7:D16"/>
    <mergeCell ref="J27:J36"/>
    <mergeCell ref="I27:I36"/>
    <mergeCell ref="E27:E36"/>
    <mergeCell ref="I17:I26"/>
    <mergeCell ref="I37:I46"/>
    <mergeCell ref="J37:J46"/>
    <mergeCell ref="I47:I56"/>
    <mergeCell ref="J47:J56"/>
    <mergeCell ref="D47:D56"/>
    <mergeCell ref="C47:C56"/>
    <mergeCell ref="A47:A56"/>
    <mergeCell ref="E47:E56"/>
    <mergeCell ref="I67:I76"/>
    <mergeCell ref="J67:J76"/>
    <mergeCell ref="D67:D76"/>
    <mergeCell ref="C67:C76"/>
    <mergeCell ref="I57:I66"/>
    <mergeCell ref="J57:J66"/>
    <mergeCell ref="C57:C66"/>
    <mergeCell ref="D57:D66"/>
    <mergeCell ref="E57:E66"/>
    <mergeCell ref="I77:I87"/>
    <mergeCell ref="J77:J87"/>
    <mergeCell ref="A88:A101"/>
    <mergeCell ref="C88:C101"/>
    <mergeCell ref="D88:D101"/>
    <mergeCell ref="E88:E101"/>
    <mergeCell ref="I88:I101"/>
    <mergeCell ref="J88:J101"/>
    <mergeCell ref="A77:A87"/>
    <mergeCell ref="C77:C87"/>
    <mergeCell ref="D77:D87"/>
    <mergeCell ref="A102:A113"/>
    <mergeCell ref="C102:C113"/>
    <mergeCell ref="D102:D113"/>
    <mergeCell ref="E102:E113"/>
    <mergeCell ref="F102:F103"/>
    <mergeCell ref="B7:B113"/>
    <mergeCell ref="E77:E87"/>
    <mergeCell ref="A67:A76"/>
    <mergeCell ref="E67:E76"/>
    <mergeCell ref="A57:A66"/>
    <mergeCell ref="A37:A46"/>
    <mergeCell ref="C37:C46"/>
    <mergeCell ref="E37:E46"/>
    <mergeCell ref="D37:D46"/>
    <mergeCell ref="C27:C36"/>
    <mergeCell ref="D27:D36"/>
    <mergeCell ref="I102:I113"/>
    <mergeCell ref="J102:J113"/>
    <mergeCell ref="F105:F106"/>
    <mergeCell ref="F108:F109"/>
    <mergeCell ref="F110:F1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749992370372631"/>
  </sheetPr>
  <dimension ref="A1:AB94"/>
  <sheetViews>
    <sheetView zoomScale="47" zoomScaleNormal="46" workbookViewId="0">
      <selection activeCell="W4" sqref="W4:AB4"/>
    </sheetView>
  </sheetViews>
  <sheetFormatPr baseColWidth="10" defaultColWidth="11.5" defaultRowHeight="17.25"/>
  <cols>
    <col min="1" max="1" width="25.5" style="13" bestFit="1" customWidth="1"/>
    <col min="2" max="2" width="23.875" style="1" customWidth="1"/>
    <col min="3" max="3" width="20.625" style="1" customWidth="1"/>
    <col min="4" max="4" width="31.875" style="1" customWidth="1"/>
    <col min="5" max="5" width="19.875" style="1" customWidth="1"/>
    <col min="6" max="6" width="22.5" style="16" customWidth="1"/>
    <col min="7" max="7" width="42.125" style="13" bestFit="1" customWidth="1"/>
    <col min="8" max="8" width="37.875" style="21" bestFit="1" customWidth="1"/>
    <col min="9" max="9" width="21.125" style="1" customWidth="1"/>
    <col min="10" max="10" width="19.875" style="1" customWidth="1"/>
    <col min="11" max="11" width="24.625" style="1" customWidth="1"/>
    <col min="12" max="12" width="55.125" style="1" bestFit="1" customWidth="1"/>
    <col min="13" max="13" width="28.875" style="1" customWidth="1"/>
    <col min="14" max="15" width="19.5" style="1" customWidth="1"/>
    <col min="16" max="16" width="24.25" style="1" customWidth="1"/>
    <col min="17" max="17" width="26.125" style="1" customWidth="1"/>
    <col min="18" max="18" width="22.75" style="1" customWidth="1"/>
    <col min="19" max="19" width="22.375" style="1" customWidth="1"/>
    <col min="20" max="20" width="25" style="16" customWidth="1"/>
    <col min="21" max="21" width="22.375" style="1" customWidth="1"/>
    <col min="22" max="22" width="39.125" style="1" bestFit="1" customWidth="1"/>
    <col min="23" max="23" width="20.375" style="1" customWidth="1"/>
    <col min="24" max="24" width="19.25" style="1" customWidth="1"/>
    <col min="25" max="25" width="21.5" style="1" customWidth="1"/>
    <col min="26" max="26" width="58" style="1" customWidth="1"/>
    <col min="27" max="27" width="49.125" style="1" bestFit="1" customWidth="1"/>
    <col min="28" max="28" width="27.75" style="1" bestFit="1" customWidth="1"/>
    <col min="29" max="16384" width="11.5" style="1"/>
  </cols>
  <sheetData>
    <row r="1" spans="1:28" ht="39.75" customHeight="1">
      <c r="A1" s="153" t="s">
        <v>436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33" customHeight="1">
      <c r="A2" s="153" t="s">
        <v>437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ht="30" customHeight="1">
      <c r="A3" s="153" t="s">
        <v>438</v>
      </c>
      <c r="B3" s="153"/>
      <c r="C3" s="153"/>
      <c r="D3" s="153"/>
      <c r="E3" s="153"/>
      <c r="F3" s="153"/>
      <c r="G3" s="153"/>
      <c r="H3" s="153"/>
      <c r="I3" s="153" t="s">
        <v>439</v>
      </c>
      <c r="J3" s="153"/>
      <c r="K3" s="153"/>
      <c r="L3" s="153"/>
      <c r="M3" s="153"/>
      <c r="N3" s="153"/>
      <c r="O3" s="153" t="s">
        <v>440</v>
      </c>
      <c r="P3" s="153"/>
      <c r="Q3" s="153"/>
      <c r="R3" s="153"/>
      <c r="S3" s="153"/>
      <c r="T3" s="153"/>
      <c r="U3" s="153"/>
      <c r="V3" s="153"/>
      <c r="W3" s="153" t="s">
        <v>441</v>
      </c>
      <c r="X3" s="153"/>
      <c r="Y3" s="153"/>
      <c r="Z3" s="153"/>
      <c r="AA3" s="153"/>
      <c r="AB3" s="153"/>
    </row>
    <row r="4" spans="1:28" ht="33" customHeight="1">
      <c r="A4" s="153" t="s">
        <v>442</v>
      </c>
      <c r="B4" s="153"/>
      <c r="C4" s="153"/>
      <c r="D4" s="153"/>
      <c r="E4" s="153"/>
      <c r="F4" s="153"/>
      <c r="G4" s="153"/>
      <c r="H4" s="153"/>
      <c r="I4" s="153">
        <v>2</v>
      </c>
      <c r="J4" s="153"/>
      <c r="K4" s="153"/>
      <c r="L4" s="153"/>
      <c r="M4" s="153"/>
      <c r="N4" s="153"/>
      <c r="O4" s="155">
        <v>45762</v>
      </c>
      <c r="P4" s="153"/>
      <c r="Q4" s="153"/>
      <c r="R4" s="153"/>
      <c r="S4" s="153"/>
      <c r="T4" s="153"/>
      <c r="U4" s="153"/>
      <c r="V4" s="153"/>
      <c r="W4" s="153">
        <v>2</v>
      </c>
      <c r="X4" s="153"/>
      <c r="Y4" s="153"/>
      <c r="Z4" s="153"/>
      <c r="AA4" s="153"/>
      <c r="AB4" s="153"/>
    </row>
    <row r="5" spans="1:28" ht="50.25" customHeight="1">
      <c r="A5" s="98" t="s">
        <v>0</v>
      </c>
      <c r="B5" s="99"/>
      <c r="C5" s="99"/>
      <c r="D5" s="99"/>
      <c r="E5" s="100"/>
      <c r="F5" s="97"/>
      <c r="G5" s="97"/>
      <c r="H5" s="97"/>
      <c r="I5" s="97"/>
      <c r="J5" s="97"/>
      <c r="K5" s="97" t="s">
        <v>1</v>
      </c>
      <c r="L5" s="97"/>
      <c r="M5" s="97"/>
      <c r="N5" s="97" t="s">
        <v>2</v>
      </c>
      <c r="O5" s="97"/>
      <c r="P5" s="97"/>
      <c r="Q5" s="97"/>
      <c r="R5" s="97"/>
      <c r="S5" s="97"/>
      <c r="T5" s="97"/>
      <c r="U5" s="97" t="s">
        <v>3</v>
      </c>
      <c r="V5" s="97"/>
      <c r="W5" s="97"/>
      <c r="X5" s="97" t="s">
        <v>4</v>
      </c>
      <c r="Y5" s="97"/>
      <c r="Z5" s="97"/>
      <c r="AA5" s="97"/>
      <c r="AB5" s="97"/>
    </row>
    <row r="6" spans="1:28" ht="87" customHeight="1">
      <c r="A6" s="76" t="s">
        <v>5</v>
      </c>
      <c r="B6" s="76" t="s">
        <v>6</v>
      </c>
      <c r="C6" s="76" t="s">
        <v>7</v>
      </c>
      <c r="D6" s="76" t="s">
        <v>8</v>
      </c>
      <c r="E6" s="76" t="s">
        <v>9</v>
      </c>
      <c r="F6" s="19" t="s">
        <v>380</v>
      </c>
      <c r="G6" s="19" t="s">
        <v>381</v>
      </c>
      <c r="H6" s="76" t="s">
        <v>10</v>
      </c>
      <c r="I6" s="76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56" t="s">
        <v>450</v>
      </c>
      <c r="P6" s="19" t="s">
        <v>17</v>
      </c>
      <c r="Q6" s="156" t="s">
        <v>449</v>
      </c>
      <c r="R6" s="19" t="s">
        <v>18</v>
      </c>
      <c r="S6" s="156" t="s">
        <v>447</v>
      </c>
      <c r="T6" s="156" t="s">
        <v>448</v>
      </c>
      <c r="U6" s="19" t="s">
        <v>19</v>
      </c>
      <c r="V6" s="19" t="s">
        <v>20</v>
      </c>
      <c r="W6" s="19" t="s">
        <v>21</v>
      </c>
      <c r="X6" s="156" t="s">
        <v>452</v>
      </c>
      <c r="Y6" s="156" t="s">
        <v>443</v>
      </c>
      <c r="Z6" s="156" t="s">
        <v>444</v>
      </c>
      <c r="AA6" s="156" t="s">
        <v>445</v>
      </c>
      <c r="AB6" s="156" t="s">
        <v>446</v>
      </c>
    </row>
    <row r="7" spans="1:28" s="13" customFormat="1" ht="114" customHeight="1">
      <c r="A7" s="86" t="s">
        <v>255</v>
      </c>
      <c r="B7" s="115" t="s">
        <v>25</v>
      </c>
      <c r="C7" s="89" t="s">
        <v>240</v>
      </c>
      <c r="D7" s="90" t="s">
        <v>238</v>
      </c>
      <c r="E7" s="93" t="s">
        <v>26</v>
      </c>
      <c r="F7" s="2" t="s">
        <v>123</v>
      </c>
      <c r="G7" s="4" t="s">
        <v>27</v>
      </c>
      <c r="H7" s="6" t="s">
        <v>50</v>
      </c>
      <c r="I7" s="91">
        <v>8</v>
      </c>
      <c r="J7" s="91">
        <v>1</v>
      </c>
      <c r="K7" s="3" t="s">
        <v>84</v>
      </c>
      <c r="L7" s="3" t="s">
        <v>79</v>
      </c>
      <c r="M7" s="4" t="s">
        <v>71</v>
      </c>
      <c r="N7" s="4">
        <v>0</v>
      </c>
      <c r="O7" s="4">
        <v>3</v>
      </c>
      <c r="P7" s="4">
        <f>N7*O7</f>
        <v>0</v>
      </c>
      <c r="Q7" s="2" t="s">
        <v>49</v>
      </c>
      <c r="R7" s="4">
        <v>25</v>
      </c>
      <c r="S7" s="4">
        <f>P7*R7</f>
        <v>0</v>
      </c>
      <c r="T7" s="12" t="s">
        <v>118</v>
      </c>
      <c r="U7" s="2" t="s">
        <v>119</v>
      </c>
      <c r="V7" s="3" t="s">
        <v>91</v>
      </c>
      <c r="W7" s="4" t="s">
        <v>26</v>
      </c>
      <c r="X7" s="4" t="s">
        <v>83</v>
      </c>
      <c r="Y7" s="4" t="s">
        <v>83</v>
      </c>
      <c r="Z7" s="4" t="s">
        <v>83</v>
      </c>
      <c r="AA7" s="28" t="s">
        <v>153</v>
      </c>
      <c r="AB7" s="3" t="s">
        <v>86</v>
      </c>
    </row>
    <row r="8" spans="1:28" s="13" customFormat="1" ht="184.9" customHeight="1">
      <c r="A8" s="87"/>
      <c r="B8" s="116"/>
      <c r="C8" s="89"/>
      <c r="D8" s="90"/>
      <c r="E8" s="93"/>
      <c r="F8" s="93" t="s">
        <v>124</v>
      </c>
      <c r="G8" s="3" t="s">
        <v>134</v>
      </c>
      <c r="H8" s="6" t="s">
        <v>57</v>
      </c>
      <c r="I8" s="91"/>
      <c r="J8" s="91"/>
      <c r="K8" s="4" t="s">
        <v>73</v>
      </c>
      <c r="L8" s="4" t="s">
        <v>74</v>
      </c>
      <c r="M8" s="4" t="s">
        <v>73</v>
      </c>
      <c r="N8" s="4">
        <v>0</v>
      </c>
      <c r="O8" s="4">
        <v>4</v>
      </c>
      <c r="P8" s="4">
        <f t="shared" ref="P8:P9" si="0">N8*O8</f>
        <v>0</v>
      </c>
      <c r="Q8" s="2" t="s">
        <v>49</v>
      </c>
      <c r="R8" s="4">
        <v>25</v>
      </c>
      <c r="S8" s="4">
        <f t="shared" ref="S8:S9" si="1">P8*R8</f>
        <v>0</v>
      </c>
      <c r="T8" s="12" t="s">
        <v>118</v>
      </c>
      <c r="U8" s="2" t="s">
        <v>119</v>
      </c>
      <c r="V8" s="3" t="s">
        <v>105</v>
      </c>
      <c r="W8" s="4" t="s">
        <v>26</v>
      </c>
      <c r="X8" s="4" t="s">
        <v>83</v>
      </c>
      <c r="Y8" s="4" t="s">
        <v>83</v>
      </c>
      <c r="Z8" s="3" t="s">
        <v>110</v>
      </c>
      <c r="AA8" s="28" t="s">
        <v>106</v>
      </c>
      <c r="AB8" s="4" t="s">
        <v>83</v>
      </c>
    </row>
    <row r="9" spans="1:28" s="13" customFormat="1" ht="151.15" customHeight="1">
      <c r="A9" s="87"/>
      <c r="B9" s="116"/>
      <c r="C9" s="89"/>
      <c r="D9" s="90"/>
      <c r="E9" s="93"/>
      <c r="F9" s="93"/>
      <c r="G9" s="3" t="s">
        <v>135</v>
      </c>
      <c r="H9" s="6" t="s">
        <v>53</v>
      </c>
      <c r="I9" s="91"/>
      <c r="J9" s="91"/>
      <c r="K9" s="4" t="s">
        <v>73</v>
      </c>
      <c r="L9" s="4" t="s">
        <v>73</v>
      </c>
      <c r="M9" s="4" t="s">
        <v>73</v>
      </c>
      <c r="N9" s="4">
        <v>0</v>
      </c>
      <c r="O9" s="4">
        <v>4</v>
      </c>
      <c r="P9" s="4">
        <f t="shared" si="0"/>
        <v>0</v>
      </c>
      <c r="Q9" s="2" t="s">
        <v>49</v>
      </c>
      <c r="R9" s="4">
        <v>25</v>
      </c>
      <c r="S9" s="4">
        <f t="shared" si="1"/>
        <v>0</v>
      </c>
      <c r="T9" s="12" t="s">
        <v>118</v>
      </c>
      <c r="U9" s="2" t="s">
        <v>119</v>
      </c>
      <c r="V9" s="3" t="s">
        <v>105</v>
      </c>
      <c r="W9" s="4" t="s">
        <v>26</v>
      </c>
      <c r="X9" s="4" t="s">
        <v>83</v>
      </c>
      <c r="Y9" s="4" t="s">
        <v>83</v>
      </c>
      <c r="Z9" s="3" t="s">
        <v>109</v>
      </c>
      <c r="AA9" s="28" t="s">
        <v>107</v>
      </c>
      <c r="AB9" s="4" t="s">
        <v>83</v>
      </c>
    </row>
    <row r="10" spans="1:28" s="13" customFormat="1" ht="172.9" customHeight="1">
      <c r="A10" s="87"/>
      <c r="B10" s="116"/>
      <c r="C10" s="89"/>
      <c r="D10" s="90"/>
      <c r="E10" s="93"/>
      <c r="F10" s="93" t="s">
        <v>39</v>
      </c>
      <c r="G10" s="3" t="s">
        <v>125</v>
      </c>
      <c r="H10" s="6" t="s">
        <v>136</v>
      </c>
      <c r="I10" s="91"/>
      <c r="J10" s="91"/>
      <c r="K10" s="4" t="s">
        <v>73</v>
      </c>
      <c r="L10" s="4" t="s">
        <v>73</v>
      </c>
      <c r="M10" s="4" t="s">
        <v>73</v>
      </c>
      <c r="N10" s="4">
        <v>0</v>
      </c>
      <c r="O10" s="4">
        <v>4</v>
      </c>
      <c r="P10" s="4">
        <f t="shared" ref="P10:P11" si="2">N10*O10</f>
        <v>0</v>
      </c>
      <c r="Q10" s="2" t="s">
        <v>49</v>
      </c>
      <c r="R10" s="4">
        <v>25</v>
      </c>
      <c r="S10" s="4">
        <f t="shared" ref="S10:S11" si="3">P10*R10</f>
        <v>0</v>
      </c>
      <c r="T10" s="12" t="s">
        <v>118</v>
      </c>
      <c r="U10" s="2" t="s">
        <v>119</v>
      </c>
      <c r="V10" s="3" t="s">
        <v>139</v>
      </c>
      <c r="W10" s="4" t="s">
        <v>83</v>
      </c>
      <c r="X10" s="4" t="s">
        <v>83</v>
      </c>
      <c r="Y10" s="4" t="s">
        <v>83</v>
      </c>
      <c r="Z10" s="4" t="s">
        <v>83</v>
      </c>
      <c r="AA10" s="29" t="s">
        <v>140</v>
      </c>
      <c r="AB10" s="4" t="s">
        <v>83</v>
      </c>
    </row>
    <row r="11" spans="1:28" s="13" customFormat="1" ht="166.9" customHeight="1">
      <c r="A11" s="87"/>
      <c r="B11" s="116"/>
      <c r="C11" s="89"/>
      <c r="D11" s="90"/>
      <c r="E11" s="93"/>
      <c r="F11" s="93"/>
      <c r="G11" s="3" t="s">
        <v>131</v>
      </c>
      <c r="H11" s="6" t="s">
        <v>348</v>
      </c>
      <c r="I11" s="91"/>
      <c r="J11" s="91"/>
      <c r="K11" s="3" t="s">
        <v>76</v>
      </c>
      <c r="L11" s="3" t="s">
        <v>137</v>
      </c>
      <c r="M11" s="3" t="s">
        <v>138</v>
      </c>
      <c r="N11" s="4">
        <v>0</v>
      </c>
      <c r="O11" s="4">
        <v>3</v>
      </c>
      <c r="P11" s="4">
        <f t="shared" si="2"/>
        <v>0</v>
      </c>
      <c r="Q11" s="2" t="s">
        <v>49</v>
      </c>
      <c r="R11" s="4">
        <v>25</v>
      </c>
      <c r="S11" s="4">
        <f t="shared" si="3"/>
        <v>0</v>
      </c>
      <c r="T11" s="12" t="s">
        <v>118</v>
      </c>
      <c r="U11" s="2" t="s">
        <v>119</v>
      </c>
      <c r="V11" s="3" t="s">
        <v>139</v>
      </c>
      <c r="W11" s="4" t="s">
        <v>83</v>
      </c>
      <c r="X11" s="4" t="s">
        <v>83</v>
      </c>
      <c r="Y11" s="4" t="s">
        <v>83</v>
      </c>
      <c r="Z11" s="4" t="s">
        <v>83</v>
      </c>
      <c r="AA11" s="29" t="s">
        <v>140</v>
      </c>
      <c r="AB11" s="4" t="s">
        <v>83</v>
      </c>
    </row>
    <row r="12" spans="1:28" s="13" customFormat="1" ht="128.44999999999999" customHeight="1">
      <c r="A12" s="87"/>
      <c r="B12" s="116"/>
      <c r="C12" s="89"/>
      <c r="D12" s="90"/>
      <c r="E12" s="93"/>
      <c r="F12" s="93" t="s">
        <v>31</v>
      </c>
      <c r="G12" s="3" t="s">
        <v>126</v>
      </c>
      <c r="H12" s="6" t="s">
        <v>56</v>
      </c>
      <c r="I12" s="91"/>
      <c r="J12" s="91"/>
      <c r="K12" s="3" t="s">
        <v>93</v>
      </c>
      <c r="L12" s="4" t="s">
        <v>73</v>
      </c>
      <c r="M12" s="3" t="s">
        <v>77</v>
      </c>
      <c r="N12" s="4">
        <v>2</v>
      </c>
      <c r="O12" s="4">
        <v>4</v>
      </c>
      <c r="P12" s="4">
        <f t="shared" ref="P12:P17" si="4">N12*O12</f>
        <v>8</v>
      </c>
      <c r="Q12" s="2" t="s">
        <v>14</v>
      </c>
      <c r="R12" s="4">
        <v>25</v>
      </c>
      <c r="S12" s="4">
        <f t="shared" ref="S12:S17" si="5">P12*R12</f>
        <v>200</v>
      </c>
      <c r="T12" s="20" t="s">
        <v>120</v>
      </c>
      <c r="U12" s="8" t="s">
        <v>121</v>
      </c>
      <c r="V12" s="3" t="s">
        <v>96</v>
      </c>
      <c r="W12" s="4" t="s">
        <v>26</v>
      </c>
      <c r="X12" s="4" t="s">
        <v>83</v>
      </c>
      <c r="Y12" s="4" t="s">
        <v>83</v>
      </c>
      <c r="Z12" s="3" t="s">
        <v>89</v>
      </c>
      <c r="AA12" s="28" t="s">
        <v>87</v>
      </c>
      <c r="AB12" s="4" t="s">
        <v>88</v>
      </c>
    </row>
    <row r="13" spans="1:28" s="13" customFormat="1" ht="142.9" customHeight="1">
      <c r="A13" s="87"/>
      <c r="B13" s="116"/>
      <c r="C13" s="89"/>
      <c r="D13" s="90"/>
      <c r="E13" s="93"/>
      <c r="F13" s="93"/>
      <c r="G13" s="3" t="s">
        <v>127</v>
      </c>
      <c r="H13" s="6" t="s">
        <v>55</v>
      </c>
      <c r="I13" s="91"/>
      <c r="J13" s="91"/>
      <c r="K13" s="3" t="s">
        <v>78</v>
      </c>
      <c r="L13" s="4" t="s">
        <v>73</v>
      </c>
      <c r="M13" s="3" t="s">
        <v>77</v>
      </c>
      <c r="N13" s="4">
        <v>2</v>
      </c>
      <c r="O13" s="4">
        <v>4</v>
      </c>
      <c r="P13" s="4">
        <f t="shared" si="4"/>
        <v>8</v>
      </c>
      <c r="Q13" s="2" t="s">
        <v>14</v>
      </c>
      <c r="R13" s="4">
        <v>25</v>
      </c>
      <c r="S13" s="4">
        <f t="shared" si="5"/>
        <v>200</v>
      </c>
      <c r="T13" s="20" t="s">
        <v>120</v>
      </c>
      <c r="U13" s="8" t="s">
        <v>121</v>
      </c>
      <c r="V13" s="3" t="s">
        <v>97</v>
      </c>
      <c r="W13" s="4" t="s">
        <v>26</v>
      </c>
      <c r="X13" s="4" t="s">
        <v>83</v>
      </c>
      <c r="Y13" s="4" t="s">
        <v>83</v>
      </c>
      <c r="Z13" s="3" t="s">
        <v>83</v>
      </c>
      <c r="AA13" s="30" t="s">
        <v>90</v>
      </c>
      <c r="AB13" s="3" t="s">
        <v>83</v>
      </c>
    </row>
    <row r="14" spans="1:28" s="13" customFormat="1" ht="142.9" customHeight="1">
      <c r="A14" s="87"/>
      <c r="B14" s="116"/>
      <c r="C14" s="89"/>
      <c r="D14" s="90"/>
      <c r="E14" s="93"/>
      <c r="F14" s="80" t="s">
        <v>34</v>
      </c>
      <c r="G14" s="3" t="s">
        <v>171</v>
      </c>
      <c r="H14" s="51" t="s">
        <v>209</v>
      </c>
      <c r="I14" s="91"/>
      <c r="J14" s="91"/>
      <c r="K14" s="3" t="s">
        <v>73</v>
      </c>
      <c r="L14" s="3" t="s">
        <v>73</v>
      </c>
      <c r="M14" s="3" t="s">
        <v>73</v>
      </c>
      <c r="N14" s="4">
        <v>2</v>
      </c>
      <c r="O14" s="4">
        <v>4</v>
      </c>
      <c r="P14" s="4">
        <f t="shared" si="4"/>
        <v>8</v>
      </c>
      <c r="Q14" s="2" t="s">
        <v>14</v>
      </c>
      <c r="R14" s="4">
        <v>25</v>
      </c>
      <c r="S14" s="4">
        <f t="shared" si="5"/>
        <v>200</v>
      </c>
      <c r="T14" s="12" t="s">
        <v>155</v>
      </c>
      <c r="U14" s="8" t="s">
        <v>119</v>
      </c>
      <c r="V14" s="41" t="s">
        <v>210</v>
      </c>
      <c r="W14" s="4" t="s">
        <v>26</v>
      </c>
      <c r="X14" s="4" t="s">
        <v>83</v>
      </c>
      <c r="Y14" s="4" t="s">
        <v>83</v>
      </c>
      <c r="Z14" s="3" t="s">
        <v>83</v>
      </c>
      <c r="AA14" s="5" t="s">
        <v>199</v>
      </c>
      <c r="AB14" s="3" t="s">
        <v>83</v>
      </c>
    </row>
    <row r="15" spans="1:28" s="13" customFormat="1" ht="187.15" customHeight="1">
      <c r="A15" s="87"/>
      <c r="B15" s="116"/>
      <c r="C15" s="89"/>
      <c r="D15" s="90"/>
      <c r="E15" s="93"/>
      <c r="F15" s="81"/>
      <c r="G15" s="3" t="s">
        <v>128</v>
      </c>
      <c r="H15" s="6" t="s">
        <v>51</v>
      </c>
      <c r="I15" s="91"/>
      <c r="J15" s="91"/>
      <c r="K15" s="4" t="s">
        <v>73</v>
      </c>
      <c r="L15" s="4" t="s">
        <v>81</v>
      </c>
      <c r="M15" s="3" t="s">
        <v>80</v>
      </c>
      <c r="N15" s="4">
        <v>0</v>
      </c>
      <c r="O15" s="4">
        <v>4</v>
      </c>
      <c r="P15" s="4">
        <f t="shared" si="4"/>
        <v>0</v>
      </c>
      <c r="Q15" s="2" t="s">
        <v>49</v>
      </c>
      <c r="R15" s="4">
        <v>25</v>
      </c>
      <c r="S15" s="4">
        <f t="shared" si="5"/>
        <v>0</v>
      </c>
      <c r="T15" s="12" t="s">
        <v>118</v>
      </c>
      <c r="U15" s="2" t="s">
        <v>119</v>
      </c>
      <c r="V15" s="3" t="s">
        <v>102</v>
      </c>
      <c r="W15" s="4" t="s">
        <v>26</v>
      </c>
      <c r="X15" s="4" t="s">
        <v>83</v>
      </c>
      <c r="Y15" s="4" t="s">
        <v>83</v>
      </c>
      <c r="Z15" s="3" t="s">
        <v>104</v>
      </c>
      <c r="AA15" s="28" t="s">
        <v>103</v>
      </c>
      <c r="AB15" s="3" t="s">
        <v>83</v>
      </c>
    </row>
    <row r="16" spans="1:28" s="13" customFormat="1" ht="195.6" customHeight="1">
      <c r="A16" s="87"/>
      <c r="B16" s="116"/>
      <c r="C16" s="89"/>
      <c r="D16" s="90"/>
      <c r="E16" s="93"/>
      <c r="F16" s="81"/>
      <c r="G16" s="3" t="s">
        <v>129</v>
      </c>
      <c r="H16" s="6" t="s">
        <v>60</v>
      </c>
      <c r="I16" s="91"/>
      <c r="J16" s="91"/>
      <c r="K16" s="4" t="s">
        <v>76</v>
      </c>
      <c r="L16" s="3" t="s">
        <v>99</v>
      </c>
      <c r="M16" s="4" t="s">
        <v>73</v>
      </c>
      <c r="N16" s="4">
        <v>0</v>
      </c>
      <c r="O16" s="4">
        <v>3</v>
      </c>
      <c r="P16" s="4">
        <f t="shared" si="4"/>
        <v>0</v>
      </c>
      <c r="Q16" s="2" t="s">
        <v>49</v>
      </c>
      <c r="R16" s="4">
        <v>25</v>
      </c>
      <c r="S16" s="4">
        <f t="shared" si="5"/>
        <v>0</v>
      </c>
      <c r="T16" s="12" t="s">
        <v>118</v>
      </c>
      <c r="U16" s="2" t="s">
        <v>119</v>
      </c>
      <c r="V16" s="3" t="s">
        <v>102</v>
      </c>
      <c r="W16" s="4" t="s">
        <v>26</v>
      </c>
      <c r="X16" s="4" t="s">
        <v>83</v>
      </c>
      <c r="Y16" s="4" t="s">
        <v>83</v>
      </c>
      <c r="Z16" s="3" t="s">
        <v>104</v>
      </c>
      <c r="AA16" s="28" t="s">
        <v>103</v>
      </c>
      <c r="AB16" s="3" t="s">
        <v>83</v>
      </c>
    </row>
    <row r="17" spans="1:28" s="13" customFormat="1" ht="169.15" customHeight="1">
      <c r="A17" s="88"/>
      <c r="B17" s="116"/>
      <c r="C17" s="89"/>
      <c r="D17" s="90"/>
      <c r="E17" s="93"/>
      <c r="F17" s="82"/>
      <c r="G17" s="3" t="s">
        <v>130</v>
      </c>
      <c r="H17" s="6" t="s">
        <v>52</v>
      </c>
      <c r="I17" s="91"/>
      <c r="J17" s="91"/>
      <c r="K17" s="4" t="s">
        <v>73</v>
      </c>
      <c r="L17" s="3" t="s">
        <v>82</v>
      </c>
      <c r="M17" s="3" t="s">
        <v>80</v>
      </c>
      <c r="N17" s="4">
        <v>0</v>
      </c>
      <c r="O17" s="4">
        <v>4</v>
      </c>
      <c r="P17" s="4">
        <f t="shared" si="4"/>
        <v>0</v>
      </c>
      <c r="Q17" s="2" t="s">
        <v>49</v>
      </c>
      <c r="R17" s="4">
        <v>25</v>
      </c>
      <c r="S17" s="4">
        <f t="shared" si="5"/>
        <v>0</v>
      </c>
      <c r="T17" s="12" t="s">
        <v>118</v>
      </c>
      <c r="U17" s="2" t="s">
        <v>119</v>
      </c>
      <c r="V17" s="3" t="s">
        <v>102</v>
      </c>
      <c r="W17" s="4" t="s">
        <v>26</v>
      </c>
      <c r="X17" s="4" t="s">
        <v>83</v>
      </c>
      <c r="Y17" s="4" t="s">
        <v>83</v>
      </c>
      <c r="Z17" s="3" t="s">
        <v>104</v>
      </c>
      <c r="AA17" s="28" t="s">
        <v>103</v>
      </c>
      <c r="AB17" s="3" t="s">
        <v>83</v>
      </c>
    </row>
    <row r="18" spans="1:28" ht="130.9" customHeight="1">
      <c r="A18" s="86" t="s">
        <v>313</v>
      </c>
      <c r="B18" s="116"/>
      <c r="C18" s="80" t="s">
        <v>350</v>
      </c>
      <c r="D18" s="94" t="s">
        <v>351</v>
      </c>
      <c r="E18" s="93" t="s">
        <v>26</v>
      </c>
      <c r="F18" s="2" t="s">
        <v>123</v>
      </c>
      <c r="G18" s="4" t="s">
        <v>27</v>
      </c>
      <c r="H18" s="6" t="s">
        <v>50</v>
      </c>
      <c r="I18" s="91">
        <v>8</v>
      </c>
      <c r="J18" s="91">
        <v>1</v>
      </c>
      <c r="K18" s="3" t="s">
        <v>84</v>
      </c>
      <c r="L18" s="3" t="s">
        <v>79</v>
      </c>
      <c r="M18" s="4" t="s">
        <v>71</v>
      </c>
      <c r="N18" s="4">
        <v>0</v>
      </c>
      <c r="O18" s="4">
        <v>3</v>
      </c>
      <c r="P18" s="4">
        <f>N18*O18</f>
        <v>0</v>
      </c>
      <c r="Q18" s="2" t="s">
        <v>49</v>
      </c>
      <c r="R18" s="4">
        <v>25</v>
      </c>
      <c r="S18" s="4">
        <f>P18*R18</f>
        <v>0</v>
      </c>
      <c r="T18" s="12" t="s">
        <v>118</v>
      </c>
      <c r="U18" s="2" t="s">
        <v>119</v>
      </c>
      <c r="V18" s="3" t="s">
        <v>91</v>
      </c>
      <c r="W18" s="4" t="s">
        <v>26</v>
      </c>
      <c r="X18" s="4" t="s">
        <v>83</v>
      </c>
      <c r="Y18" s="4" t="s">
        <v>83</v>
      </c>
      <c r="Z18" s="4" t="s">
        <v>83</v>
      </c>
      <c r="AA18" s="28" t="s">
        <v>153</v>
      </c>
      <c r="AB18" s="3" t="s">
        <v>86</v>
      </c>
    </row>
    <row r="19" spans="1:28" ht="98.45" customHeight="1">
      <c r="A19" s="87"/>
      <c r="B19" s="116"/>
      <c r="C19" s="81"/>
      <c r="D19" s="95"/>
      <c r="E19" s="93"/>
      <c r="F19" s="93" t="s">
        <v>124</v>
      </c>
      <c r="G19" s="3" t="s">
        <v>134</v>
      </c>
      <c r="H19" s="6" t="s">
        <v>57</v>
      </c>
      <c r="I19" s="91"/>
      <c r="J19" s="91"/>
      <c r="K19" s="4" t="s">
        <v>73</v>
      </c>
      <c r="L19" s="4" t="s">
        <v>74</v>
      </c>
      <c r="M19" s="4" t="s">
        <v>73</v>
      </c>
      <c r="N19" s="4">
        <v>0</v>
      </c>
      <c r="O19" s="4">
        <v>4</v>
      </c>
      <c r="P19" s="4">
        <f t="shared" ref="P19:P38" si="6">N19*O19</f>
        <v>0</v>
      </c>
      <c r="Q19" s="2" t="s">
        <v>49</v>
      </c>
      <c r="R19" s="4">
        <v>25</v>
      </c>
      <c r="S19" s="4">
        <f t="shared" ref="S19:S38" si="7">P19*R19</f>
        <v>0</v>
      </c>
      <c r="T19" s="12" t="s">
        <v>118</v>
      </c>
      <c r="U19" s="2" t="s">
        <v>119</v>
      </c>
      <c r="V19" s="3" t="s">
        <v>105</v>
      </c>
      <c r="W19" s="4" t="s">
        <v>26</v>
      </c>
      <c r="X19" s="4" t="s">
        <v>83</v>
      </c>
      <c r="Y19" s="4" t="s">
        <v>83</v>
      </c>
      <c r="Z19" s="3" t="s">
        <v>110</v>
      </c>
      <c r="AA19" s="28" t="s">
        <v>106</v>
      </c>
      <c r="AB19" s="4" t="s">
        <v>83</v>
      </c>
    </row>
    <row r="20" spans="1:28" ht="81" customHeight="1">
      <c r="A20" s="87"/>
      <c r="B20" s="116"/>
      <c r="C20" s="81"/>
      <c r="D20" s="95"/>
      <c r="E20" s="93"/>
      <c r="F20" s="93"/>
      <c r="G20" s="3" t="s">
        <v>135</v>
      </c>
      <c r="H20" s="6" t="s">
        <v>53</v>
      </c>
      <c r="I20" s="91"/>
      <c r="J20" s="91"/>
      <c r="K20" s="4" t="s">
        <v>73</v>
      </c>
      <c r="L20" s="4" t="s">
        <v>73</v>
      </c>
      <c r="M20" s="4" t="s">
        <v>73</v>
      </c>
      <c r="N20" s="4">
        <v>0</v>
      </c>
      <c r="O20" s="4">
        <v>4</v>
      </c>
      <c r="P20" s="4">
        <f t="shared" si="6"/>
        <v>0</v>
      </c>
      <c r="Q20" s="2" t="s">
        <v>49</v>
      </c>
      <c r="R20" s="4">
        <v>25</v>
      </c>
      <c r="S20" s="4">
        <f t="shared" si="7"/>
        <v>0</v>
      </c>
      <c r="T20" s="12" t="s">
        <v>118</v>
      </c>
      <c r="U20" s="2" t="s">
        <v>119</v>
      </c>
      <c r="V20" s="3" t="s">
        <v>105</v>
      </c>
      <c r="W20" s="4" t="s">
        <v>26</v>
      </c>
      <c r="X20" s="4" t="s">
        <v>83</v>
      </c>
      <c r="Y20" s="4" t="s">
        <v>83</v>
      </c>
      <c r="Z20" s="3" t="s">
        <v>109</v>
      </c>
      <c r="AA20" s="28" t="s">
        <v>107</v>
      </c>
      <c r="AB20" s="4" t="s">
        <v>83</v>
      </c>
    </row>
    <row r="21" spans="1:28" ht="98.45" customHeight="1">
      <c r="A21" s="87"/>
      <c r="B21" s="116"/>
      <c r="C21" s="81"/>
      <c r="D21" s="95"/>
      <c r="E21" s="93"/>
      <c r="F21" s="93" t="s">
        <v>39</v>
      </c>
      <c r="G21" s="3" t="s">
        <v>125</v>
      </c>
      <c r="H21" s="6" t="s">
        <v>136</v>
      </c>
      <c r="I21" s="91"/>
      <c r="J21" s="91"/>
      <c r="K21" s="4" t="s">
        <v>73</v>
      </c>
      <c r="L21" s="4" t="s">
        <v>73</v>
      </c>
      <c r="M21" s="4" t="s">
        <v>73</v>
      </c>
      <c r="N21" s="4">
        <v>0</v>
      </c>
      <c r="O21" s="4">
        <v>4</v>
      </c>
      <c r="P21" s="4">
        <f t="shared" si="6"/>
        <v>0</v>
      </c>
      <c r="Q21" s="2" t="s">
        <v>49</v>
      </c>
      <c r="R21" s="4">
        <v>25</v>
      </c>
      <c r="S21" s="4">
        <f t="shared" si="7"/>
        <v>0</v>
      </c>
      <c r="T21" s="12" t="s">
        <v>118</v>
      </c>
      <c r="U21" s="2" t="s">
        <v>119</v>
      </c>
      <c r="V21" s="3" t="s">
        <v>139</v>
      </c>
      <c r="W21" s="4" t="s">
        <v>83</v>
      </c>
      <c r="X21" s="4" t="s">
        <v>83</v>
      </c>
      <c r="Y21" s="4" t="s">
        <v>83</v>
      </c>
      <c r="Z21" s="4" t="s">
        <v>83</v>
      </c>
      <c r="AA21" s="29" t="s">
        <v>140</v>
      </c>
      <c r="AB21" s="4" t="s">
        <v>83</v>
      </c>
    </row>
    <row r="22" spans="1:28" ht="76.900000000000006" customHeight="1">
      <c r="A22" s="87"/>
      <c r="B22" s="116"/>
      <c r="C22" s="81"/>
      <c r="D22" s="95"/>
      <c r="E22" s="93"/>
      <c r="F22" s="93"/>
      <c r="G22" s="3" t="s">
        <v>131</v>
      </c>
      <c r="H22" s="6" t="s">
        <v>348</v>
      </c>
      <c r="I22" s="91"/>
      <c r="J22" s="91"/>
      <c r="K22" s="3" t="s">
        <v>76</v>
      </c>
      <c r="L22" s="3" t="s">
        <v>137</v>
      </c>
      <c r="M22" s="3" t="s">
        <v>138</v>
      </c>
      <c r="N22" s="4">
        <v>0</v>
      </c>
      <c r="O22" s="4">
        <v>3</v>
      </c>
      <c r="P22" s="4">
        <f t="shared" si="6"/>
        <v>0</v>
      </c>
      <c r="Q22" s="2" t="s">
        <v>49</v>
      </c>
      <c r="R22" s="4">
        <v>25</v>
      </c>
      <c r="S22" s="4">
        <f t="shared" si="7"/>
        <v>0</v>
      </c>
      <c r="T22" s="12" t="s">
        <v>118</v>
      </c>
      <c r="U22" s="2" t="s">
        <v>119</v>
      </c>
      <c r="V22" s="3" t="s">
        <v>139</v>
      </c>
      <c r="W22" s="4" t="s">
        <v>83</v>
      </c>
      <c r="X22" s="4" t="s">
        <v>83</v>
      </c>
      <c r="Y22" s="4" t="s">
        <v>83</v>
      </c>
      <c r="Z22" s="4" t="s">
        <v>83</v>
      </c>
      <c r="AA22" s="29" t="s">
        <v>140</v>
      </c>
      <c r="AB22" s="4" t="s">
        <v>83</v>
      </c>
    </row>
    <row r="23" spans="1:28" ht="136.15" customHeight="1">
      <c r="A23" s="87"/>
      <c r="B23" s="116"/>
      <c r="C23" s="81"/>
      <c r="D23" s="95"/>
      <c r="E23" s="93"/>
      <c r="F23" s="93" t="s">
        <v>31</v>
      </c>
      <c r="G23" s="3" t="s">
        <v>126</v>
      </c>
      <c r="H23" s="6" t="s">
        <v>56</v>
      </c>
      <c r="I23" s="91"/>
      <c r="J23" s="91"/>
      <c r="K23" s="3" t="s">
        <v>93</v>
      </c>
      <c r="L23" s="4" t="s">
        <v>73</v>
      </c>
      <c r="M23" s="3" t="s">
        <v>77</v>
      </c>
      <c r="N23" s="4">
        <v>2</v>
      </c>
      <c r="O23" s="4">
        <v>4</v>
      </c>
      <c r="P23" s="4">
        <f t="shared" si="6"/>
        <v>8</v>
      </c>
      <c r="Q23" s="2" t="s">
        <v>14</v>
      </c>
      <c r="R23" s="4">
        <v>25</v>
      </c>
      <c r="S23" s="4">
        <f t="shared" si="7"/>
        <v>200</v>
      </c>
      <c r="T23" s="20" t="s">
        <v>120</v>
      </c>
      <c r="U23" s="8" t="s">
        <v>121</v>
      </c>
      <c r="V23" s="3" t="s">
        <v>96</v>
      </c>
      <c r="W23" s="4" t="s">
        <v>26</v>
      </c>
      <c r="X23" s="4" t="s">
        <v>83</v>
      </c>
      <c r="Y23" s="4" t="s">
        <v>83</v>
      </c>
      <c r="Z23" s="3" t="s">
        <v>89</v>
      </c>
      <c r="AA23" s="28" t="s">
        <v>87</v>
      </c>
      <c r="AB23" s="4" t="s">
        <v>88</v>
      </c>
    </row>
    <row r="24" spans="1:28" ht="146.44999999999999" customHeight="1">
      <c r="A24" s="87"/>
      <c r="B24" s="116"/>
      <c r="C24" s="81"/>
      <c r="D24" s="95"/>
      <c r="E24" s="93"/>
      <c r="F24" s="93"/>
      <c r="G24" s="3" t="s">
        <v>127</v>
      </c>
      <c r="H24" s="6" t="s">
        <v>55</v>
      </c>
      <c r="I24" s="91"/>
      <c r="J24" s="91"/>
      <c r="K24" s="3" t="s">
        <v>78</v>
      </c>
      <c r="L24" s="4" t="s">
        <v>73</v>
      </c>
      <c r="M24" s="3" t="s">
        <v>77</v>
      </c>
      <c r="N24" s="4">
        <v>2</v>
      </c>
      <c r="O24" s="4">
        <v>4</v>
      </c>
      <c r="P24" s="4">
        <f t="shared" si="6"/>
        <v>8</v>
      </c>
      <c r="Q24" s="2" t="s">
        <v>14</v>
      </c>
      <c r="R24" s="4">
        <v>25</v>
      </c>
      <c r="S24" s="4">
        <f t="shared" si="7"/>
        <v>200</v>
      </c>
      <c r="T24" s="20" t="s">
        <v>120</v>
      </c>
      <c r="U24" s="8" t="s">
        <v>121</v>
      </c>
      <c r="V24" s="3" t="s">
        <v>97</v>
      </c>
      <c r="W24" s="4" t="s">
        <v>26</v>
      </c>
      <c r="X24" s="4" t="s">
        <v>83</v>
      </c>
      <c r="Y24" s="4" t="s">
        <v>83</v>
      </c>
      <c r="Z24" s="3" t="s">
        <v>83</v>
      </c>
      <c r="AA24" s="30" t="s">
        <v>90</v>
      </c>
      <c r="AB24" s="3" t="s">
        <v>83</v>
      </c>
    </row>
    <row r="25" spans="1:28" ht="94.9" customHeight="1">
      <c r="A25" s="87"/>
      <c r="B25" s="116"/>
      <c r="C25" s="81"/>
      <c r="D25" s="95"/>
      <c r="E25" s="93"/>
      <c r="F25" s="80" t="s">
        <v>34</v>
      </c>
      <c r="G25" s="3" t="s">
        <v>171</v>
      </c>
      <c r="H25" s="51" t="s">
        <v>209</v>
      </c>
      <c r="I25" s="91"/>
      <c r="J25" s="91"/>
      <c r="K25" s="3" t="s">
        <v>73</v>
      </c>
      <c r="L25" s="3" t="s">
        <v>73</v>
      </c>
      <c r="M25" s="3" t="s">
        <v>73</v>
      </c>
      <c r="N25" s="4">
        <v>2</v>
      </c>
      <c r="O25" s="4">
        <v>4</v>
      </c>
      <c r="P25" s="4">
        <f t="shared" si="6"/>
        <v>8</v>
      </c>
      <c r="Q25" s="2" t="s">
        <v>14</v>
      </c>
      <c r="R25" s="4">
        <v>25</v>
      </c>
      <c r="S25" s="4">
        <f t="shared" si="7"/>
        <v>200</v>
      </c>
      <c r="T25" s="12" t="s">
        <v>155</v>
      </c>
      <c r="U25" s="8" t="s">
        <v>119</v>
      </c>
      <c r="V25" s="41" t="s">
        <v>210</v>
      </c>
      <c r="W25" s="4" t="s">
        <v>26</v>
      </c>
      <c r="X25" s="4" t="s">
        <v>83</v>
      </c>
      <c r="Y25" s="4" t="s">
        <v>83</v>
      </c>
      <c r="Z25" s="3" t="s">
        <v>83</v>
      </c>
      <c r="AA25" s="5" t="s">
        <v>199</v>
      </c>
      <c r="AB25" s="3" t="s">
        <v>83</v>
      </c>
    </row>
    <row r="26" spans="1:28" ht="142.15" customHeight="1">
      <c r="A26" s="87"/>
      <c r="B26" s="116"/>
      <c r="C26" s="81"/>
      <c r="D26" s="95"/>
      <c r="E26" s="93"/>
      <c r="F26" s="81"/>
      <c r="G26" s="3" t="s">
        <v>128</v>
      </c>
      <c r="H26" s="6" t="s">
        <v>51</v>
      </c>
      <c r="I26" s="91"/>
      <c r="J26" s="91"/>
      <c r="K26" s="4" t="s">
        <v>73</v>
      </c>
      <c r="L26" s="4" t="s">
        <v>81</v>
      </c>
      <c r="M26" s="3" t="s">
        <v>80</v>
      </c>
      <c r="N26" s="4">
        <v>0</v>
      </c>
      <c r="O26" s="4">
        <v>4</v>
      </c>
      <c r="P26" s="4">
        <f t="shared" si="6"/>
        <v>0</v>
      </c>
      <c r="Q26" s="2" t="s">
        <v>49</v>
      </c>
      <c r="R26" s="4">
        <v>25</v>
      </c>
      <c r="S26" s="4">
        <f t="shared" si="7"/>
        <v>0</v>
      </c>
      <c r="T26" s="12" t="s">
        <v>118</v>
      </c>
      <c r="U26" s="2" t="s">
        <v>119</v>
      </c>
      <c r="V26" s="3" t="s">
        <v>102</v>
      </c>
      <c r="W26" s="4" t="s">
        <v>26</v>
      </c>
      <c r="X26" s="4" t="s">
        <v>83</v>
      </c>
      <c r="Y26" s="4" t="s">
        <v>83</v>
      </c>
      <c r="Z26" s="3" t="s">
        <v>104</v>
      </c>
      <c r="AA26" s="28" t="s">
        <v>103</v>
      </c>
      <c r="AB26" s="3" t="s">
        <v>83</v>
      </c>
    </row>
    <row r="27" spans="1:28" ht="70.900000000000006" customHeight="1">
      <c r="A27" s="87"/>
      <c r="B27" s="116"/>
      <c r="C27" s="81"/>
      <c r="D27" s="95"/>
      <c r="E27" s="93"/>
      <c r="F27" s="81"/>
      <c r="G27" s="3" t="s">
        <v>129</v>
      </c>
      <c r="H27" s="6" t="s">
        <v>60</v>
      </c>
      <c r="I27" s="91"/>
      <c r="J27" s="91"/>
      <c r="K27" s="4" t="s">
        <v>76</v>
      </c>
      <c r="L27" s="3" t="s">
        <v>99</v>
      </c>
      <c r="M27" s="4" t="s">
        <v>73</v>
      </c>
      <c r="N27" s="4">
        <v>0</v>
      </c>
      <c r="O27" s="4">
        <v>3</v>
      </c>
      <c r="P27" s="4">
        <f t="shared" si="6"/>
        <v>0</v>
      </c>
      <c r="Q27" s="2" t="s">
        <v>49</v>
      </c>
      <c r="R27" s="4">
        <v>25</v>
      </c>
      <c r="S27" s="4">
        <f t="shared" si="7"/>
        <v>0</v>
      </c>
      <c r="T27" s="12" t="s">
        <v>118</v>
      </c>
      <c r="U27" s="2" t="s">
        <v>119</v>
      </c>
      <c r="V27" s="3" t="s">
        <v>102</v>
      </c>
      <c r="W27" s="4" t="s">
        <v>26</v>
      </c>
      <c r="X27" s="4" t="s">
        <v>83</v>
      </c>
      <c r="Y27" s="4" t="s">
        <v>83</v>
      </c>
      <c r="Z27" s="3" t="s">
        <v>104</v>
      </c>
      <c r="AA27" s="28" t="s">
        <v>103</v>
      </c>
      <c r="AB27" s="3" t="s">
        <v>83</v>
      </c>
    </row>
    <row r="28" spans="1:28" s="44" customFormat="1" ht="91.15" customHeight="1">
      <c r="A28" s="87"/>
      <c r="B28" s="116"/>
      <c r="C28" s="82"/>
      <c r="D28" s="96"/>
      <c r="E28" s="93"/>
      <c r="F28" s="82"/>
      <c r="G28" s="3" t="s">
        <v>130</v>
      </c>
      <c r="H28" s="6" t="s">
        <v>52</v>
      </c>
      <c r="I28" s="91"/>
      <c r="J28" s="91"/>
      <c r="K28" s="4" t="s">
        <v>73</v>
      </c>
      <c r="L28" s="3" t="s">
        <v>82</v>
      </c>
      <c r="M28" s="3" t="s">
        <v>80</v>
      </c>
      <c r="N28" s="4">
        <v>0</v>
      </c>
      <c r="O28" s="4">
        <v>4</v>
      </c>
      <c r="P28" s="4">
        <f t="shared" si="6"/>
        <v>0</v>
      </c>
      <c r="Q28" s="2" t="s">
        <v>49</v>
      </c>
      <c r="R28" s="4">
        <v>25</v>
      </c>
      <c r="S28" s="4">
        <f t="shared" si="7"/>
        <v>0</v>
      </c>
      <c r="T28" s="12" t="s">
        <v>118</v>
      </c>
      <c r="U28" s="2" t="s">
        <v>119</v>
      </c>
      <c r="V28" s="3" t="s">
        <v>102</v>
      </c>
      <c r="W28" s="4" t="s">
        <v>26</v>
      </c>
      <c r="X28" s="4" t="s">
        <v>83</v>
      </c>
      <c r="Y28" s="4" t="s">
        <v>83</v>
      </c>
      <c r="Z28" s="3" t="s">
        <v>104</v>
      </c>
      <c r="AA28" s="28" t="s">
        <v>103</v>
      </c>
      <c r="AB28" s="3" t="s">
        <v>83</v>
      </c>
    </row>
    <row r="29" spans="1:28" ht="101.45" customHeight="1">
      <c r="A29" s="87"/>
      <c r="B29" s="116"/>
      <c r="C29" s="89" t="s">
        <v>312</v>
      </c>
      <c r="D29" s="90" t="s">
        <v>311</v>
      </c>
      <c r="E29" s="90" t="s">
        <v>26</v>
      </c>
      <c r="F29" s="15" t="s">
        <v>37</v>
      </c>
      <c r="G29" s="10" t="s">
        <v>27</v>
      </c>
      <c r="H29" s="6" t="s">
        <v>50</v>
      </c>
      <c r="I29" s="93">
        <v>8</v>
      </c>
      <c r="J29" s="93">
        <v>2</v>
      </c>
      <c r="K29" s="3" t="s">
        <v>84</v>
      </c>
      <c r="L29" s="3" t="s">
        <v>79</v>
      </c>
      <c r="M29" s="4" t="s">
        <v>71</v>
      </c>
      <c r="N29" s="4">
        <v>0</v>
      </c>
      <c r="O29" s="4">
        <v>3</v>
      </c>
      <c r="P29" s="4">
        <f t="shared" si="6"/>
        <v>0</v>
      </c>
      <c r="Q29" s="2" t="s">
        <v>49</v>
      </c>
      <c r="R29" s="4">
        <v>25</v>
      </c>
      <c r="S29" s="4">
        <f t="shared" si="7"/>
        <v>0</v>
      </c>
      <c r="T29" s="12" t="s">
        <v>118</v>
      </c>
      <c r="U29" s="2" t="s">
        <v>119</v>
      </c>
      <c r="V29" s="33" t="s">
        <v>91</v>
      </c>
      <c r="W29" s="4" t="s">
        <v>26</v>
      </c>
      <c r="X29" s="4" t="s">
        <v>83</v>
      </c>
      <c r="Y29" s="4" t="s">
        <v>83</v>
      </c>
      <c r="Z29" s="4" t="s">
        <v>83</v>
      </c>
      <c r="AA29" s="3" t="s">
        <v>153</v>
      </c>
      <c r="AB29" s="3" t="s">
        <v>86</v>
      </c>
    </row>
    <row r="30" spans="1:28" ht="101.45" customHeight="1">
      <c r="A30" s="87"/>
      <c r="B30" s="116"/>
      <c r="C30" s="89"/>
      <c r="D30" s="90"/>
      <c r="E30" s="90"/>
      <c r="F30" s="15" t="s">
        <v>28</v>
      </c>
      <c r="G30" s="6" t="s">
        <v>29</v>
      </c>
      <c r="H30" s="6" t="s">
        <v>57</v>
      </c>
      <c r="I30" s="93"/>
      <c r="J30" s="93"/>
      <c r="K30" s="4" t="s">
        <v>73</v>
      </c>
      <c r="L30" s="3" t="s">
        <v>112</v>
      </c>
      <c r="M30" s="4" t="s">
        <v>73</v>
      </c>
      <c r="N30" s="4">
        <v>0</v>
      </c>
      <c r="O30" s="4">
        <v>4</v>
      </c>
      <c r="P30" s="4">
        <f t="shared" si="6"/>
        <v>0</v>
      </c>
      <c r="Q30" s="2" t="s">
        <v>49</v>
      </c>
      <c r="R30" s="4">
        <v>25</v>
      </c>
      <c r="S30" s="4">
        <f t="shared" si="7"/>
        <v>0</v>
      </c>
      <c r="T30" s="12" t="s">
        <v>118</v>
      </c>
      <c r="U30" s="2" t="s">
        <v>119</v>
      </c>
      <c r="V30" s="3" t="s">
        <v>105</v>
      </c>
      <c r="W30" s="4" t="s">
        <v>26</v>
      </c>
      <c r="X30" s="4" t="s">
        <v>83</v>
      </c>
      <c r="Y30" s="4" t="s">
        <v>83</v>
      </c>
      <c r="Z30" s="3" t="s">
        <v>110</v>
      </c>
      <c r="AA30" s="7" t="s">
        <v>106</v>
      </c>
      <c r="AB30" s="4" t="s">
        <v>83</v>
      </c>
    </row>
    <row r="31" spans="1:28" ht="55.15" customHeight="1">
      <c r="A31" s="87"/>
      <c r="B31" s="116"/>
      <c r="C31" s="89"/>
      <c r="D31" s="90"/>
      <c r="E31" s="90"/>
      <c r="F31" s="15" t="s">
        <v>28</v>
      </c>
      <c r="G31" s="6" t="s">
        <v>30</v>
      </c>
      <c r="H31" s="6" t="s">
        <v>53</v>
      </c>
      <c r="I31" s="93"/>
      <c r="J31" s="93"/>
      <c r="K31" s="4" t="s">
        <v>73</v>
      </c>
      <c r="L31" s="4" t="s">
        <v>73</v>
      </c>
      <c r="M31" s="4" t="s">
        <v>73</v>
      </c>
      <c r="N31" s="4">
        <v>0</v>
      </c>
      <c r="O31" s="4">
        <v>4</v>
      </c>
      <c r="P31" s="4">
        <f t="shared" si="6"/>
        <v>0</v>
      </c>
      <c r="Q31" s="2" t="s">
        <v>49</v>
      </c>
      <c r="R31" s="4">
        <v>25</v>
      </c>
      <c r="S31" s="4">
        <f t="shared" si="7"/>
        <v>0</v>
      </c>
      <c r="T31" s="12" t="s">
        <v>118</v>
      </c>
      <c r="U31" s="2" t="s">
        <v>119</v>
      </c>
      <c r="V31" s="3" t="s">
        <v>105</v>
      </c>
      <c r="W31" s="4" t="s">
        <v>26</v>
      </c>
      <c r="X31" s="4" t="s">
        <v>83</v>
      </c>
      <c r="Y31" s="4" t="s">
        <v>83</v>
      </c>
      <c r="Z31" s="3" t="s">
        <v>109</v>
      </c>
      <c r="AA31" s="3" t="s">
        <v>107</v>
      </c>
      <c r="AB31" s="4" t="s">
        <v>83</v>
      </c>
    </row>
    <row r="32" spans="1:28" ht="114" customHeight="1">
      <c r="A32" s="87"/>
      <c r="B32" s="116"/>
      <c r="C32" s="89"/>
      <c r="D32" s="90"/>
      <c r="E32" s="90"/>
      <c r="F32" s="15" t="s">
        <v>39</v>
      </c>
      <c r="G32" s="6" t="s">
        <v>40</v>
      </c>
      <c r="H32" s="6" t="s">
        <v>58</v>
      </c>
      <c r="I32" s="93"/>
      <c r="J32" s="93"/>
      <c r="K32" s="4" t="s">
        <v>76</v>
      </c>
      <c r="L32" s="3" t="s">
        <v>113</v>
      </c>
      <c r="M32" s="3" t="s">
        <v>117</v>
      </c>
      <c r="N32" s="4">
        <v>0</v>
      </c>
      <c r="O32" s="4">
        <v>4</v>
      </c>
      <c r="P32" s="4">
        <f t="shared" si="6"/>
        <v>0</v>
      </c>
      <c r="Q32" s="2" t="s">
        <v>49</v>
      </c>
      <c r="R32" s="4">
        <v>25</v>
      </c>
      <c r="S32" s="4">
        <f t="shared" si="7"/>
        <v>0</v>
      </c>
      <c r="T32" s="12" t="s">
        <v>118</v>
      </c>
      <c r="U32" s="2" t="s">
        <v>119</v>
      </c>
      <c r="V32" s="3" t="s">
        <v>115</v>
      </c>
      <c r="W32" s="4" t="s">
        <v>26</v>
      </c>
      <c r="X32" s="4" t="s">
        <v>83</v>
      </c>
      <c r="Y32" s="4" t="s">
        <v>83</v>
      </c>
      <c r="Z32" s="4" t="s">
        <v>83</v>
      </c>
      <c r="AA32" s="3" t="s">
        <v>116</v>
      </c>
      <c r="AB32" s="4" t="s">
        <v>83</v>
      </c>
    </row>
    <row r="33" spans="1:28" ht="115.9" customHeight="1">
      <c r="A33" s="87"/>
      <c r="B33" s="116"/>
      <c r="C33" s="89"/>
      <c r="D33" s="90"/>
      <c r="E33" s="90"/>
      <c r="F33" s="15" t="s">
        <v>31</v>
      </c>
      <c r="G33" s="6" t="s">
        <v>32</v>
      </c>
      <c r="H33" s="6" t="s">
        <v>56</v>
      </c>
      <c r="I33" s="93"/>
      <c r="J33" s="93"/>
      <c r="K33" s="3" t="s">
        <v>93</v>
      </c>
      <c r="L33" s="3" t="s">
        <v>165</v>
      </c>
      <c r="M33" s="3" t="s">
        <v>77</v>
      </c>
      <c r="N33" s="4">
        <v>2</v>
      </c>
      <c r="O33" s="4">
        <v>4</v>
      </c>
      <c r="P33" s="4">
        <f t="shared" si="6"/>
        <v>8</v>
      </c>
      <c r="Q33" s="2" t="s">
        <v>14</v>
      </c>
      <c r="R33" s="4">
        <v>25</v>
      </c>
      <c r="S33" s="4">
        <f t="shared" si="7"/>
        <v>200</v>
      </c>
      <c r="T33" s="20" t="s">
        <v>120</v>
      </c>
      <c r="U33" s="8" t="s">
        <v>121</v>
      </c>
      <c r="V33" s="3" t="s">
        <v>96</v>
      </c>
      <c r="W33" s="4" t="s">
        <v>26</v>
      </c>
      <c r="X33" s="4" t="s">
        <v>83</v>
      </c>
      <c r="Y33" s="4" t="s">
        <v>83</v>
      </c>
      <c r="Z33" s="3" t="s">
        <v>89</v>
      </c>
      <c r="AA33" s="7" t="s">
        <v>87</v>
      </c>
      <c r="AB33" s="4" t="s">
        <v>88</v>
      </c>
    </row>
    <row r="34" spans="1:28" ht="154.15" customHeight="1">
      <c r="A34" s="87"/>
      <c r="B34" s="116"/>
      <c r="C34" s="89"/>
      <c r="D34" s="90"/>
      <c r="E34" s="90"/>
      <c r="F34" s="15" t="s">
        <v>31</v>
      </c>
      <c r="G34" s="10" t="s">
        <v>33</v>
      </c>
      <c r="H34" s="6" t="s">
        <v>59</v>
      </c>
      <c r="I34" s="93"/>
      <c r="J34" s="93"/>
      <c r="K34" s="3" t="s">
        <v>78</v>
      </c>
      <c r="L34" s="4" t="s">
        <v>73</v>
      </c>
      <c r="M34" s="3" t="s">
        <v>77</v>
      </c>
      <c r="N34" s="4">
        <v>2</v>
      </c>
      <c r="O34" s="4">
        <v>4</v>
      </c>
      <c r="P34" s="4">
        <f t="shared" si="6"/>
        <v>8</v>
      </c>
      <c r="Q34" s="2" t="s">
        <v>14</v>
      </c>
      <c r="R34" s="4">
        <v>25</v>
      </c>
      <c r="S34" s="4">
        <f t="shared" si="7"/>
        <v>200</v>
      </c>
      <c r="T34" s="20" t="s">
        <v>120</v>
      </c>
      <c r="U34" s="8" t="s">
        <v>121</v>
      </c>
      <c r="V34" s="7" t="s">
        <v>97</v>
      </c>
      <c r="W34" s="4" t="s">
        <v>26</v>
      </c>
      <c r="X34" s="4" t="s">
        <v>83</v>
      </c>
      <c r="Y34" s="4" t="s">
        <v>83</v>
      </c>
      <c r="Z34" s="3" t="s">
        <v>83</v>
      </c>
      <c r="AA34" s="5" t="s">
        <v>90</v>
      </c>
      <c r="AB34" s="3" t="s">
        <v>83</v>
      </c>
    </row>
    <row r="35" spans="1:28" ht="81.599999999999994" customHeight="1">
      <c r="A35" s="87"/>
      <c r="B35" s="116"/>
      <c r="C35" s="89"/>
      <c r="D35" s="90"/>
      <c r="E35" s="90"/>
      <c r="F35" s="14" t="s">
        <v>34</v>
      </c>
      <c r="G35" s="6" t="s">
        <v>171</v>
      </c>
      <c r="H35" s="48" t="s">
        <v>209</v>
      </c>
      <c r="I35" s="93"/>
      <c r="J35" s="93"/>
      <c r="K35" s="3" t="s">
        <v>73</v>
      </c>
      <c r="L35" s="3" t="s">
        <v>73</v>
      </c>
      <c r="M35" s="3" t="s">
        <v>73</v>
      </c>
      <c r="N35" s="4">
        <v>2</v>
      </c>
      <c r="O35" s="4">
        <v>4</v>
      </c>
      <c r="P35" s="4">
        <f t="shared" si="6"/>
        <v>8</v>
      </c>
      <c r="Q35" s="2" t="s">
        <v>14</v>
      </c>
      <c r="R35" s="4">
        <v>25</v>
      </c>
      <c r="S35" s="4">
        <f t="shared" si="7"/>
        <v>200</v>
      </c>
      <c r="T35" s="12" t="s">
        <v>155</v>
      </c>
      <c r="U35" s="8" t="s">
        <v>119</v>
      </c>
      <c r="V35" s="47" t="s">
        <v>210</v>
      </c>
      <c r="W35" s="4" t="s">
        <v>26</v>
      </c>
      <c r="X35" s="4" t="s">
        <v>83</v>
      </c>
      <c r="Y35" s="4" t="s">
        <v>83</v>
      </c>
      <c r="Z35" s="3" t="s">
        <v>83</v>
      </c>
      <c r="AA35" s="5" t="s">
        <v>199</v>
      </c>
      <c r="AB35" s="3" t="s">
        <v>83</v>
      </c>
    </row>
    <row r="36" spans="1:28" ht="109.9" customHeight="1">
      <c r="A36" s="87"/>
      <c r="B36" s="116"/>
      <c r="C36" s="89"/>
      <c r="D36" s="90"/>
      <c r="E36" s="90"/>
      <c r="F36" s="14" t="s">
        <v>34</v>
      </c>
      <c r="G36" s="6" t="s">
        <v>35</v>
      </c>
      <c r="H36" s="6" t="s">
        <v>51</v>
      </c>
      <c r="I36" s="93"/>
      <c r="J36" s="93"/>
      <c r="K36" s="4" t="s">
        <v>73</v>
      </c>
      <c r="L36" s="3" t="s">
        <v>100</v>
      </c>
      <c r="M36" s="3" t="s">
        <v>80</v>
      </c>
      <c r="N36" s="4">
        <v>0</v>
      </c>
      <c r="O36" s="4">
        <v>4</v>
      </c>
      <c r="P36" s="4">
        <f t="shared" si="6"/>
        <v>0</v>
      </c>
      <c r="Q36" s="2" t="s">
        <v>49</v>
      </c>
      <c r="R36" s="4">
        <v>25</v>
      </c>
      <c r="S36" s="4">
        <f t="shared" si="7"/>
        <v>0</v>
      </c>
      <c r="T36" s="12" t="s">
        <v>118</v>
      </c>
      <c r="U36" s="2" t="s">
        <v>119</v>
      </c>
      <c r="V36" s="3" t="s">
        <v>102</v>
      </c>
      <c r="W36" s="4" t="s">
        <v>26</v>
      </c>
      <c r="X36" s="4" t="s">
        <v>83</v>
      </c>
      <c r="Y36" s="4" t="s">
        <v>83</v>
      </c>
      <c r="Z36" s="3" t="s">
        <v>104</v>
      </c>
      <c r="AA36" s="3" t="s">
        <v>103</v>
      </c>
      <c r="AB36" s="3" t="s">
        <v>83</v>
      </c>
    </row>
    <row r="37" spans="1:28" ht="78" customHeight="1">
      <c r="A37" s="87"/>
      <c r="B37" s="116"/>
      <c r="C37" s="89"/>
      <c r="D37" s="90"/>
      <c r="E37" s="90"/>
      <c r="F37" s="14" t="s">
        <v>34</v>
      </c>
      <c r="G37" s="6" t="s">
        <v>38</v>
      </c>
      <c r="H37" s="6" t="s">
        <v>60</v>
      </c>
      <c r="I37" s="93"/>
      <c r="J37" s="93"/>
      <c r="K37" s="4" t="s">
        <v>76</v>
      </c>
      <c r="L37" s="3" t="s">
        <v>99</v>
      </c>
      <c r="M37" s="4" t="s">
        <v>73</v>
      </c>
      <c r="N37" s="4">
        <v>0</v>
      </c>
      <c r="O37" s="4">
        <v>3</v>
      </c>
      <c r="P37" s="4">
        <f t="shared" si="6"/>
        <v>0</v>
      </c>
      <c r="Q37" s="2" t="s">
        <v>49</v>
      </c>
      <c r="R37" s="4">
        <v>25</v>
      </c>
      <c r="S37" s="4">
        <f t="shared" si="7"/>
        <v>0</v>
      </c>
      <c r="T37" s="12" t="s">
        <v>118</v>
      </c>
      <c r="U37" s="2" t="s">
        <v>119</v>
      </c>
      <c r="V37" s="3" t="s">
        <v>102</v>
      </c>
      <c r="W37" s="4" t="s">
        <v>26</v>
      </c>
      <c r="X37" s="4" t="s">
        <v>83</v>
      </c>
      <c r="Y37" s="4" t="s">
        <v>83</v>
      </c>
      <c r="Z37" s="3" t="s">
        <v>104</v>
      </c>
      <c r="AA37" s="3" t="s">
        <v>103</v>
      </c>
      <c r="AB37" s="3" t="s">
        <v>83</v>
      </c>
    </row>
    <row r="38" spans="1:28" ht="144" customHeight="1">
      <c r="A38" s="87"/>
      <c r="B38" s="116"/>
      <c r="C38" s="89"/>
      <c r="D38" s="90"/>
      <c r="E38" s="90"/>
      <c r="F38" s="14" t="s">
        <v>34</v>
      </c>
      <c r="G38" s="6" t="s">
        <v>36</v>
      </c>
      <c r="H38" s="6" t="s">
        <v>67</v>
      </c>
      <c r="I38" s="93"/>
      <c r="J38" s="93"/>
      <c r="K38" s="4" t="s">
        <v>73</v>
      </c>
      <c r="L38" s="4" t="s">
        <v>101</v>
      </c>
      <c r="M38" s="3" t="s">
        <v>80</v>
      </c>
      <c r="N38" s="4">
        <v>0</v>
      </c>
      <c r="O38" s="4">
        <v>4</v>
      </c>
      <c r="P38" s="4">
        <f t="shared" si="6"/>
        <v>0</v>
      </c>
      <c r="Q38" s="2" t="s">
        <v>49</v>
      </c>
      <c r="R38" s="4">
        <v>25</v>
      </c>
      <c r="S38" s="4">
        <f t="shared" si="7"/>
        <v>0</v>
      </c>
      <c r="T38" s="12" t="s">
        <v>118</v>
      </c>
      <c r="U38" s="2" t="s">
        <v>119</v>
      </c>
      <c r="V38" s="3" t="s">
        <v>102</v>
      </c>
      <c r="W38" s="4" t="s">
        <v>26</v>
      </c>
      <c r="X38" s="4" t="s">
        <v>83</v>
      </c>
      <c r="Y38" s="4" t="s">
        <v>83</v>
      </c>
      <c r="Z38" s="3" t="s">
        <v>104</v>
      </c>
      <c r="AA38" s="3" t="s">
        <v>103</v>
      </c>
      <c r="AB38" s="3" t="s">
        <v>83</v>
      </c>
    </row>
    <row r="39" spans="1:28" ht="48.6" customHeight="1">
      <c r="A39" s="87"/>
      <c r="B39" s="116"/>
      <c r="C39" s="89" t="s">
        <v>122</v>
      </c>
      <c r="D39" s="90" t="s">
        <v>354</v>
      </c>
      <c r="E39" s="90" t="s">
        <v>26</v>
      </c>
      <c r="F39" s="2" t="s">
        <v>123</v>
      </c>
      <c r="G39" s="4" t="s">
        <v>27</v>
      </c>
      <c r="H39" s="6" t="s">
        <v>50</v>
      </c>
      <c r="I39" s="118">
        <v>8</v>
      </c>
      <c r="J39" s="90">
        <v>5</v>
      </c>
      <c r="K39" s="3" t="s">
        <v>84</v>
      </c>
      <c r="L39" s="3" t="s">
        <v>79</v>
      </c>
      <c r="M39" s="4" t="s">
        <v>71</v>
      </c>
      <c r="N39" s="4">
        <v>0</v>
      </c>
      <c r="O39" s="4">
        <v>3</v>
      </c>
      <c r="P39" s="4">
        <f>N39*O39</f>
        <v>0</v>
      </c>
      <c r="Q39" s="2" t="s">
        <v>49</v>
      </c>
      <c r="R39" s="4">
        <v>25</v>
      </c>
      <c r="S39" s="4">
        <f>P39*R39</f>
        <v>0</v>
      </c>
      <c r="T39" s="12" t="s">
        <v>118</v>
      </c>
      <c r="U39" s="2" t="s">
        <v>119</v>
      </c>
      <c r="V39" s="3" t="s">
        <v>91</v>
      </c>
      <c r="W39" s="4" t="s">
        <v>26</v>
      </c>
      <c r="X39" s="4" t="s">
        <v>83</v>
      </c>
      <c r="Y39" s="4" t="s">
        <v>83</v>
      </c>
      <c r="Z39" s="4" t="s">
        <v>83</v>
      </c>
      <c r="AA39" s="28" t="s">
        <v>153</v>
      </c>
      <c r="AB39" s="3" t="s">
        <v>86</v>
      </c>
    </row>
    <row r="40" spans="1:28" ht="48.6" customHeight="1">
      <c r="A40" s="87"/>
      <c r="B40" s="116"/>
      <c r="C40" s="89"/>
      <c r="D40" s="90"/>
      <c r="E40" s="90"/>
      <c r="F40" s="89" t="s">
        <v>28</v>
      </c>
      <c r="G40" s="3" t="s">
        <v>166</v>
      </c>
      <c r="H40" s="6" t="s">
        <v>154</v>
      </c>
      <c r="I40" s="118"/>
      <c r="J40" s="90"/>
      <c r="K40" s="4" t="s">
        <v>73</v>
      </c>
      <c r="L40" s="4" t="s">
        <v>73</v>
      </c>
      <c r="M40" s="4" t="s">
        <v>73</v>
      </c>
      <c r="N40" s="4">
        <v>2</v>
      </c>
      <c r="O40" s="4">
        <v>2</v>
      </c>
      <c r="P40" s="4">
        <f>N40*O40</f>
        <v>4</v>
      </c>
      <c r="Q40" s="2" t="s">
        <v>14</v>
      </c>
      <c r="R40" s="4">
        <v>25</v>
      </c>
      <c r="S40" s="4">
        <f>P40*R40</f>
        <v>100</v>
      </c>
      <c r="T40" s="12" t="s">
        <v>155</v>
      </c>
      <c r="U40" s="2" t="s">
        <v>119</v>
      </c>
      <c r="V40" s="3" t="s">
        <v>167</v>
      </c>
      <c r="W40" s="4" t="s">
        <v>26</v>
      </c>
      <c r="X40" s="4" t="s">
        <v>83</v>
      </c>
      <c r="Y40" s="4" t="s">
        <v>83</v>
      </c>
      <c r="Z40" s="4" t="s">
        <v>83</v>
      </c>
      <c r="AA40" s="31" t="s">
        <v>168</v>
      </c>
      <c r="AB40" s="4" t="s">
        <v>83</v>
      </c>
    </row>
    <row r="41" spans="1:28" ht="48.6" customHeight="1">
      <c r="A41" s="87"/>
      <c r="B41" s="116"/>
      <c r="C41" s="89"/>
      <c r="D41" s="90"/>
      <c r="E41" s="90"/>
      <c r="F41" s="89"/>
      <c r="G41" s="3" t="s">
        <v>134</v>
      </c>
      <c r="H41" s="6" t="s">
        <v>57</v>
      </c>
      <c r="I41" s="118"/>
      <c r="J41" s="90"/>
      <c r="K41" s="4" t="s">
        <v>73</v>
      </c>
      <c r="L41" s="4" t="s">
        <v>74</v>
      </c>
      <c r="M41" s="4" t="s">
        <v>73</v>
      </c>
      <c r="N41" s="4">
        <v>0</v>
      </c>
      <c r="O41" s="4">
        <v>4</v>
      </c>
      <c r="P41" s="4">
        <f t="shared" ref="P41:P49" si="8">N41*O41</f>
        <v>0</v>
      </c>
      <c r="Q41" s="2" t="s">
        <v>49</v>
      </c>
      <c r="R41" s="4">
        <v>25</v>
      </c>
      <c r="S41" s="4">
        <f t="shared" ref="S41:S65" si="9">P41*R41</f>
        <v>0</v>
      </c>
      <c r="T41" s="12" t="s">
        <v>118</v>
      </c>
      <c r="U41" s="2" t="s">
        <v>119</v>
      </c>
      <c r="V41" s="3" t="s">
        <v>105</v>
      </c>
      <c r="W41" s="4" t="s">
        <v>26</v>
      </c>
      <c r="X41" s="4" t="s">
        <v>83</v>
      </c>
      <c r="Y41" s="4" t="s">
        <v>83</v>
      </c>
      <c r="Z41" s="3" t="s">
        <v>110</v>
      </c>
      <c r="AA41" s="7" t="s">
        <v>106</v>
      </c>
      <c r="AB41" s="4" t="s">
        <v>83</v>
      </c>
    </row>
    <row r="42" spans="1:28" ht="70.150000000000006" customHeight="1">
      <c r="A42" s="87"/>
      <c r="B42" s="116"/>
      <c r="C42" s="89"/>
      <c r="D42" s="90"/>
      <c r="E42" s="90"/>
      <c r="F42" s="89"/>
      <c r="G42" s="3" t="s">
        <v>30</v>
      </c>
      <c r="H42" s="6" t="s">
        <v>53</v>
      </c>
      <c r="I42" s="118"/>
      <c r="J42" s="90"/>
      <c r="K42" s="4" t="s">
        <v>73</v>
      </c>
      <c r="L42" s="4" t="s">
        <v>73</v>
      </c>
      <c r="M42" s="4" t="s">
        <v>73</v>
      </c>
      <c r="N42" s="4">
        <v>0</v>
      </c>
      <c r="O42" s="4">
        <v>4</v>
      </c>
      <c r="P42" s="4">
        <f t="shared" si="8"/>
        <v>0</v>
      </c>
      <c r="Q42" s="2" t="s">
        <v>49</v>
      </c>
      <c r="R42" s="4">
        <v>25</v>
      </c>
      <c r="S42" s="4">
        <f t="shared" si="9"/>
        <v>0</v>
      </c>
      <c r="T42" s="12" t="s">
        <v>118</v>
      </c>
      <c r="U42" s="2" t="s">
        <v>119</v>
      </c>
      <c r="V42" s="3" t="s">
        <v>105</v>
      </c>
      <c r="W42" s="4" t="s">
        <v>26</v>
      </c>
      <c r="X42" s="4" t="s">
        <v>83</v>
      </c>
      <c r="Y42" s="4" t="s">
        <v>83</v>
      </c>
      <c r="Z42" s="3" t="s">
        <v>109</v>
      </c>
      <c r="AA42" s="28" t="s">
        <v>169</v>
      </c>
      <c r="AB42" s="4" t="s">
        <v>83</v>
      </c>
    </row>
    <row r="43" spans="1:28" ht="84" customHeight="1">
      <c r="A43" s="87"/>
      <c r="B43" s="116"/>
      <c r="C43" s="89"/>
      <c r="D43" s="90"/>
      <c r="E43" s="90"/>
      <c r="F43" s="89" t="s">
        <v>39</v>
      </c>
      <c r="G43" s="3" t="s">
        <v>125</v>
      </c>
      <c r="H43" s="6" t="s">
        <v>58</v>
      </c>
      <c r="I43" s="118"/>
      <c r="J43" s="90"/>
      <c r="K43" s="4" t="s">
        <v>73</v>
      </c>
      <c r="L43" s="4" t="s">
        <v>73</v>
      </c>
      <c r="M43" s="4" t="s">
        <v>73</v>
      </c>
      <c r="N43" s="4">
        <v>0</v>
      </c>
      <c r="O43" s="4">
        <v>4</v>
      </c>
      <c r="P43" s="4">
        <f t="shared" si="8"/>
        <v>0</v>
      </c>
      <c r="Q43" s="2" t="s">
        <v>49</v>
      </c>
      <c r="R43" s="4">
        <v>25</v>
      </c>
      <c r="S43" s="4">
        <f t="shared" si="9"/>
        <v>0</v>
      </c>
      <c r="T43" s="12" t="s">
        <v>118</v>
      </c>
      <c r="U43" s="2" t="s">
        <v>119</v>
      </c>
      <c r="V43" s="3" t="s">
        <v>139</v>
      </c>
      <c r="W43" s="4" t="s">
        <v>83</v>
      </c>
      <c r="X43" s="4" t="s">
        <v>83</v>
      </c>
      <c r="Y43" s="4" t="s">
        <v>83</v>
      </c>
      <c r="Z43" s="4" t="s">
        <v>83</v>
      </c>
      <c r="AA43" s="28" t="s">
        <v>150</v>
      </c>
      <c r="AB43" s="4" t="s">
        <v>83</v>
      </c>
    </row>
    <row r="44" spans="1:28" ht="122.45" customHeight="1">
      <c r="A44" s="87"/>
      <c r="B44" s="116"/>
      <c r="C44" s="89"/>
      <c r="D44" s="90"/>
      <c r="E44" s="90"/>
      <c r="F44" s="89"/>
      <c r="G44" s="3" t="s">
        <v>141</v>
      </c>
      <c r="H44" s="6" t="s">
        <v>152</v>
      </c>
      <c r="I44" s="118"/>
      <c r="J44" s="90"/>
      <c r="K44" s="3" t="s">
        <v>76</v>
      </c>
      <c r="L44" s="3" t="s">
        <v>137</v>
      </c>
      <c r="M44" s="3" t="s">
        <v>138</v>
      </c>
      <c r="N44" s="4">
        <v>0</v>
      </c>
      <c r="O44" s="4">
        <v>3</v>
      </c>
      <c r="P44" s="4">
        <f t="shared" si="8"/>
        <v>0</v>
      </c>
      <c r="Q44" s="2" t="s">
        <v>49</v>
      </c>
      <c r="R44" s="4">
        <v>25</v>
      </c>
      <c r="S44" s="4">
        <f t="shared" si="9"/>
        <v>0</v>
      </c>
      <c r="T44" s="12" t="s">
        <v>118</v>
      </c>
      <c r="U44" s="2" t="s">
        <v>119</v>
      </c>
      <c r="V44" s="3" t="s">
        <v>139</v>
      </c>
      <c r="W44" s="4" t="s">
        <v>83</v>
      </c>
      <c r="X44" s="4" t="s">
        <v>83</v>
      </c>
      <c r="Y44" s="4" t="s">
        <v>83</v>
      </c>
      <c r="Z44" s="4" t="s">
        <v>83</v>
      </c>
      <c r="AA44" s="28" t="s">
        <v>150</v>
      </c>
      <c r="AB44" s="4" t="s">
        <v>83</v>
      </c>
    </row>
    <row r="45" spans="1:28" ht="104.45" customHeight="1">
      <c r="A45" s="87"/>
      <c r="B45" s="116"/>
      <c r="C45" s="89"/>
      <c r="D45" s="90"/>
      <c r="E45" s="90"/>
      <c r="F45" s="89"/>
      <c r="G45" s="3" t="s">
        <v>142</v>
      </c>
      <c r="H45" s="6" t="s">
        <v>58</v>
      </c>
      <c r="I45" s="118"/>
      <c r="J45" s="90"/>
      <c r="K45" s="4" t="s">
        <v>76</v>
      </c>
      <c r="L45" s="3" t="s">
        <v>113</v>
      </c>
      <c r="M45" s="3" t="s">
        <v>117</v>
      </c>
      <c r="N45" s="4">
        <v>0</v>
      </c>
      <c r="O45" s="4">
        <v>4</v>
      </c>
      <c r="P45" s="4">
        <f t="shared" si="8"/>
        <v>0</v>
      </c>
      <c r="Q45" s="2" t="s">
        <v>49</v>
      </c>
      <c r="R45" s="4">
        <v>25</v>
      </c>
      <c r="S45" s="4">
        <f t="shared" si="9"/>
        <v>0</v>
      </c>
      <c r="T45" s="12" t="s">
        <v>118</v>
      </c>
      <c r="U45" s="2" t="s">
        <v>119</v>
      </c>
      <c r="V45" s="3" t="s">
        <v>115</v>
      </c>
      <c r="W45" s="4" t="s">
        <v>26</v>
      </c>
      <c r="X45" s="4" t="s">
        <v>83</v>
      </c>
      <c r="Y45" s="4" t="s">
        <v>83</v>
      </c>
      <c r="Z45" s="4" t="s">
        <v>83</v>
      </c>
      <c r="AA45" s="28" t="s">
        <v>116</v>
      </c>
      <c r="AB45" s="4" t="s">
        <v>83</v>
      </c>
    </row>
    <row r="46" spans="1:28" ht="120.6" customHeight="1">
      <c r="A46" s="87"/>
      <c r="B46" s="116"/>
      <c r="C46" s="89"/>
      <c r="D46" s="90"/>
      <c r="E46" s="90"/>
      <c r="F46" s="89"/>
      <c r="G46" s="3" t="s">
        <v>143</v>
      </c>
      <c r="H46" s="3" t="s">
        <v>156</v>
      </c>
      <c r="I46" s="118"/>
      <c r="J46" s="90"/>
      <c r="K46" s="4" t="s">
        <v>76</v>
      </c>
      <c r="L46" s="3" t="s">
        <v>113</v>
      </c>
      <c r="M46" s="3" t="s">
        <v>117</v>
      </c>
      <c r="N46" s="4">
        <v>2</v>
      </c>
      <c r="O46" s="4">
        <v>2</v>
      </c>
      <c r="P46" s="4">
        <f t="shared" si="8"/>
        <v>4</v>
      </c>
      <c r="Q46" s="2" t="s">
        <v>49</v>
      </c>
      <c r="R46" s="4">
        <v>10</v>
      </c>
      <c r="S46" s="4">
        <f t="shared" si="9"/>
        <v>40</v>
      </c>
      <c r="T46" s="12" t="s">
        <v>155</v>
      </c>
      <c r="U46" s="2" t="s">
        <v>119</v>
      </c>
      <c r="V46" s="3" t="s">
        <v>115</v>
      </c>
      <c r="W46" s="4" t="s">
        <v>26</v>
      </c>
      <c r="X46" s="4" t="s">
        <v>83</v>
      </c>
      <c r="Y46" s="4" t="s">
        <v>83</v>
      </c>
      <c r="Z46" s="4" t="s">
        <v>83</v>
      </c>
      <c r="AA46" s="31" t="s">
        <v>157</v>
      </c>
      <c r="AB46" s="4" t="s">
        <v>83</v>
      </c>
    </row>
    <row r="47" spans="1:28" ht="107.45" customHeight="1">
      <c r="A47" s="87"/>
      <c r="B47" s="116"/>
      <c r="C47" s="89"/>
      <c r="D47" s="90"/>
      <c r="E47" s="90"/>
      <c r="F47" s="89"/>
      <c r="G47" s="3" t="s">
        <v>151</v>
      </c>
      <c r="H47" s="3" t="s">
        <v>158</v>
      </c>
      <c r="I47" s="118"/>
      <c r="J47" s="90"/>
      <c r="K47" s="4" t="s">
        <v>76</v>
      </c>
      <c r="L47" s="3" t="s">
        <v>113</v>
      </c>
      <c r="M47" s="4" t="s">
        <v>76</v>
      </c>
      <c r="N47" s="4">
        <v>2</v>
      </c>
      <c r="O47" s="4">
        <v>2</v>
      </c>
      <c r="P47" s="4">
        <f t="shared" si="8"/>
        <v>4</v>
      </c>
      <c r="Q47" s="2" t="s">
        <v>49</v>
      </c>
      <c r="R47" s="4">
        <v>10</v>
      </c>
      <c r="S47" s="4">
        <f t="shared" si="9"/>
        <v>40</v>
      </c>
      <c r="T47" s="12" t="s">
        <v>155</v>
      </c>
      <c r="U47" s="2" t="s">
        <v>119</v>
      </c>
      <c r="V47" s="3" t="s">
        <v>115</v>
      </c>
      <c r="W47" s="4" t="s">
        <v>26</v>
      </c>
      <c r="X47" s="4" t="s">
        <v>83</v>
      </c>
      <c r="Y47" s="4" t="s">
        <v>83</v>
      </c>
      <c r="Z47" s="4" t="s">
        <v>83</v>
      </c>
      <c r="AA47" s="45" t="s">
        <v>159</v>
      </c>
      <c r="AB47" s="4" t="s">
        <v>83</v>
      </c>
    </row>
    <row r="48" spans="1:28" ht="107.45" customHeight="1">
      <c r="A48" s="87"/>
      <c r="B48" s="116"/>
      <c r="C48" s="89"/>
      <c r="D48" s="90"/>
      <c r="E48" s="90"/>
      <c r="F48" s="89" t="s">
        <v>31</v>
      </c>
      <c r="G48" s="3" t="s">
        <v>144</v>
      </c>
      <c r="H48" s="6" t="s">
        <v>69</v>
      </c>
      <c r="I48" s="118"/>
      <c r="J48" s="90"/>
      <c r="K48" s="3" t="s">
        <v>149</v>
      </c>
      <c r="L48" s="4" t="s">
        <v>73</v>
      </c>
      <c r="M48" s="3" t="s">
        <v>77</v>
      </c>
      <c r="N48" s="4">
        <v>2</v>
      </c>
      <c r="O48" s="4">
        <v>4</v>
      </c>
      <c r="P48" s="4">
        <f t="shared" si="8"/>
        <v>8</v>
      </c>
      <c r="Q48" s="2" t="s">
        <v>14</v>
      </c>
      <c r="R48" s="4">
        <v>25</v>
      </c>
      <c r="S48" s="4">
        <f t="shared" si="9"/>
        <v>200</v>
      </c>
      <c r="T48" s="20" t="s">
        <v>120</v>
      </c>
      <c r="U48" s="8" t="s">
        <v>121</v>
      </c>
      <c r="V48" s="3" t="s">
        <v>96</v>
      </c>
      <c r="W48" s="4" t="s">
        <v>26</v>
      </c>
      <c r="X48" s="4" t="s">
        <v>83</v>
      </c>
      <c r="Y48" s="4" t="s">
        <v>83</v>
      </c>
      <c r="Z48" s="3" t="s">
        <v>89</v>
      </c>
      <c r="AA48" s="3" t="s">
        <v>170</v>
      </c>
      <c r="AB48" s="4" t="s">
        <v>88</v>
      </c>
    </row>
    <row r="49" spans="1:28" ht="69">
      <c r="A49" s="87"/>
      <c r="B49" s="116"/>
      <c r="C49" s="89"/>
      <c r="D49" s="90"/>
      <c r="E49" s="90"/>
      <c r="F49" s="89"/>
      <c r="G49" s="25" t="s">
        <v>216</v>
      </c>
      <c r="H49" s="42" t="s">
        <v>217</v>
      </c>
      <c r="I49" s="118"/>
      <c r="J49" s="90"/>
      <c r="K49" s="25" t="s">
        <v>218</v>
      </c>
      <c r="L49" s="25" t="s">
        <v>218</v>
      </c>
      <c r="M49" s="3" t="s">
        <v>77</v>
      </c>
      <c r="N49" s="43">
        <v>2</v>
      </c>
      <c r="O49" s="43">
        <v>4</v>
      </c>
      <c r="P49" s="43">
        <f t="shared" si="8"/>
        <v>8</v>
      </c>
      <c r="Q49" s="2" t="s">
        <v>14</v>
      </c>
      <c r="R49" s="43">
        <v>60</v>
      </c>
      <c r="S49" s="43">
        <f t="shared" si="9"/>
        <v>480</v>
      </c>
      <c r="T49" s="20" t="s">
        <v>120</v>
      </c>
      <c r="U49" s="8" t="s">
        <v>121</v>
      </c>
      <c r="V49" s="25" t="s">
        <v>217</v>
      </c>
      <c r="W49" s="43" t="s">
        <v>26</v>
      </c>
      <c r="X49" s="43" t="s">
        <v>83</v>
      </c>
      <c r="Y49" s="43" t="s">
        <v>83</v>
      </c>
      <c r="Z49" s="43" t="s">
        <v>235</v>
      </c>
      <c r="AA49" s="25" t="s">
        <v>220</v>
      </c>
      <c r="AB49" s="25" t="s">
        <v>219</v>
      </c>
    </row>
    <row r="50" spans="1:28" ht="87" customHeight="1">
      <c r="A50" s="87"/>
      <c r="B50" s="116"/>
      <c r="C50" s="89"/>
      <c r="D50" s="90"/>
      <c r="E50" s="90"/>
      <c r="F50" s="89"/>
      <c r="G50" s="3" t="s">
        <v>145</v>
      </c>
      <c r="H50" s="6" t="s">
        <v>62</v>
      </c>
      <c r="I50" s="118"/>
      <c r="J50" s="90"/>
      <c r="K50" s="3" t="s">
        <v>73</v>
      </c>
      <c r="L50" s="4" t="s">
        <v>73</v>
      </c>
      <c r="M50" s="3" t="s">
        <v>77</v>
      </c>
      <c r="N50" s="4">
        <v>2</v>
      </c>
      <c r="O50" s="4">
        <v>4</v>
      </c>
      <c r="P50" s="4">
        <f>N50*O50</f>
        <v>8</v>
      </c>
      <c r="Q50" s="2" t="s">
        <v>14</v>
      </c>
      <c r="R50" s="4">
        <v>25</v>
      </c>
      <c r="S50" s="4">
        <f t="shared" si="9"/>
        <v>200</v>
      </c>
      <c r="T50" s="20" t="s">
        <v>120</v>
      </c>
      <c r="U50" s="8" t="s">
        <v>121</v>
      </c>
      <c r="V50" s="3" t="s">
        <v>97</v>
      </c>
      <c r="W50" s="4" t="s">
        <v>26</v>
      </c>
      <c r="X50" s="4" t="s">
        <v>83</v>
      </c>
      <c r="Y50" s="4" t="s">
        <v>83</v>
      </c>
      <c r="Z50" s="3" t="s">
        <v>83</v>
      </c>
      <c r="AA50" s="28" t="s">
        <v>90</v>
      </c>
      <c r="AB50" s="3" t="s">
        <v>83</v>
      </c>
    </row>
    <row r="51" spans="1:28" ht="108.6" customHeight="1">
      <c r="A51" s="87"/>
      <c r="B51" s="116"/>
      <c r="C51" s="89"/>
      <c r="D51" s="90"/>
      <c r="E51" s="90"/>
      <c r="F51" s="89" t="s">
        <v>34</v>
      </c>
      <c r="G51" s="3" t="s">
        <v>171</v>
      </c>
      <c r="H51" s="41" t="s">
        <v>209</v>
      </c>
      <c r="I51" s="118"/>
      <c r="J51" s="90"/>
      <c r="K51" s="3" t="s">
        <v>73</v>
      </c>
      <c r="L51" s="3" t="s">
        <v>73</v>
      </c>
      <c r="M51" s="3" t="s">
        <v>73</v>
      </c>
      <c r="N51" s="4">
        <v>2</v>
      </c>
      <c r="O51" s="4">
        <v>4</v>
      </c>
      <c r="P51" s="4">
        <f t="shared" ref="P51" si="10">N51*O51</f>
        <v>8</v>
      </c>
      <c r="Q51" s="2" t="s">
        <v>14</v>
      </c>
      <c r="R51" s="4">
        <v>25</v>
      </c>
      <c r="S51" s="4">
        <f t="shared" si="9"/>
        <v>200</v>
      </c>
      <c r="T51" s="12" t="s">
        <v>155</v>
      </c>
      <c r="U51" s="8" t="s">
        <v>119</v>
      </c>
      <c r="V51" s="41" t="s">
        <v>210</v>
      </c>
      <c r="W51" s="4" t="s">
        <v>26</v>
      </c>
      <c r="X51" s="4" t="s">
        <v>83</v>
      </c>
      <c r="Y51" s="4" t="s">
        <v>83</v>
      </c>
      <c r="Z51" s="3" t="s">
        <v>83</v>
      </c>
      <c r="AA51" s="5" t="s">
        <v>199</v>
      </c>
      <c r="AB51" s="3" t="s">
        <v>83</v>
      </c>
    </row>
    <row r="52" spans="1:28" ht="73.150000000000006" customHeight="1">
      <c r="A52" s="87"/>
      <c r="B52" s="116"/>
      <c r="C52" s="89"/>
      <c r="D52" s="90"/>
      <c r="E52" s="90"/>
      <c r="F52" s="89"/>
      <c r="G52" s="4" t="s">
        <v>35</v>
      </c>
      <c r="H52" s="6" t="s">
        <v>65</v>
      </c>
      <c r="I52" s="118"/>
      <c r="J52" s="90"/>
      <c r="K52" s="4" t="s">
        <v>73</v>
      </c>
      <c r="L52" s="3" t="s">
        <v>101</v>
      </c>
      <c r="M52" s="3" t="s">
        <v>80</v>
      </c>
      <c r="N52" s="4">
        <v>0</v>
      </c>
      <c r="O52" s="4">
        <v>4</v>
      </c>
      <c r="P52" s="4">
        <f>N52*O52</f>
        <v>0</v>
      </c>
      <c r="Q52" s="2" t="s">
        <v>49</v>
      </c>
      <c r="R52" s="4">
        <v>25</v>
      </c>
      <c r="S52" s="4">
        <f t="shared" si="9"/>
        <v>0</v>
      </c>
      <c r="T52" s="12" t="s">
        <v>118</v>
      </c>
      <c r="U52" s="2" t="s">
        <v>119</v>
      </c>
      <c r="V52" s="3" t="s">
        <v>102</v>
      </c>
      <c r="W52" s="4" t="s">
        <v>26</v>
      </c>
      <c r="X52" s="4" t="s">
        <v>83</v>
      </c>
      <c r="Y52" s="4" t="s">
        <v>83</v>
      </c>
      <c r="Z52" s="3" t="s">
        <v>104</v>
      </c>
      <c r="AA52" s="28" t="s">
        <v>103</v>
      </c>
      <c r="AB52" s="3" t="s">
        <v>83</v>
      </c>
    </row>
    <row r="53" spans="1:28" ht="121.9" customHeight="1">
      <c r="A53" s="87"/>
      <c r="B53" s="116"/>
      <c r="C53" s="89"/>
      <c r="D53" s="90"/>
      <c r="E53" s="90"/>
      <c r="F53" s="89"/>
      <c r="G53" s="3" t="s">
        <v>146</v>
      </c>
      <c r="H53" s="6" t="s">
        <v>68</v>
      </c>
      <c r="I53" s="118"/>
      <c r="J53" s="90"/>
      <c r="K53" s="4" t="s">
        <v>76</v>
      </c>
      <c r="L53" s="3" t="s">
        <v>99</v>
      </c>
      <c r="M53" s="4" t="s">
        <v>73</v>
      </c>
      <c r="N53" s="4">
        <v>0</v>
      </c>
      <c r="O53" s="4">
        <v>3</v>
      </c>
      <c r="P53" s="4">
        <f t="shared" ref="P53" si="11">N53*O53</f>
        <v>0</v>
      </c>
      <c r="Q53" s="2" t="s">
        <v>49</v>
      </c>
      <c r="R53" s="4">
        <v>25</v>
      </c>
      <c r="S53" s="4">
        <f t="shared" si="9"/>
        <v>0</v>
      </c>
      <c r="T53" s="12" t="s">
        <v>118</v>
      </c>
      <c r="U53" s="2" t="s">
        <v>119</v>
      </c>
      <c r="V53" s="3" t="s">
        <v>102</v>
      </c>
      <c r="W53" s="4" t="s">
        <v>26</v>
      </c>
      <c r="X53" s="4" t="s">
        <v>83</v>
      </c>
      <c r="Y53" s="4" t="s">
        <v>83</v>
      </c>
      <c r="Z53" s="3" t="s">
        <v>104</v>
      </c>
      <c r="AA53" s="28" t="s">
        <v>103</v>
      </c>
      <c r="AB53" s="3" t="s">
        <v>83</v>
      </c>
    </row>
    <row r="54" spans="1:28" ht="140.44999999999999" customHeight="1">
      <c r="A54" s="87"/>
      <c r="B54" s="116"/>
      <c r="C54" s="89"/>
      <c r="D54" s="90"/>
      <c r="E54" s="90"/>
      <c r="F54" s="89"/>
      <c r="G54" s="3" t="s">
        <v>147</v>
      </c>
      <c r="H54" s="6" t="s">
        <v>67</v>
      </c>
      <c r="I54" s="118"/>
      <c r="J54" s="90"/>
      <c r="K54" s="4" t="s">
        <v>73</v>
      </c>
      <c r="L54" s="4" t="s">
        <v>101</v>
      </c>
      <c r="M54" s="3" t="s">
        <v>80</v>
      </c>
      <c r="N54" s="4">
        <v>0</v>
      </c>
      <c r="O54" s="4">
        <v>4</v>
      </c>
      <c r="P54" s="4">
        <f>N54*O54</f>
        <v>0</v>
      </c>
      <c r="Q54" s="2" t="s">
        <v>49</v>
      </c>
      <c r="R54" s="4">
        <v>25</v>
      </c>
      <c r="S54" s="4">
        <f t="shared" si="9"/>
        <v>0</v>
      </c>
      <c r="T54" s="12" t="s">
        <v>118</v>
      </c>
      <c r="U54" s="2" t="s">
        <v>119</v>
      </c>
      <c r="V54" s="3" t="s">
        <v>102</v>
      </c>
      <c r="W54" s="4" t="s">
        <v>26</v>
      </c>
      <c r="X54" s="4" t="s">
        <v>83</v>
      </c>
      <c r="Y54" s="4" t="s">
        <v>83</v>
      </c>
      <c r="Z54" s="3" t="s">
        <v>104</v>
      </c>
      <c r="AA54" s="28" t="s">
        <v>103</v>
      </c>
      <c r="AB54" s="3" t="s">
        <v>83</v>
      </c>
    </row>
    <row r="55" spans="1:28" ht="51.75">
      <c r="A55" s="88"/>
      <c r="B55" s="116"/>
      <c r="C55" s="89"/>
      <c r="D55" s="90"/>
      <c r="E55" s="90"/>
      <c r="F55" s="89"/>
      <c r="G55" s="3" t="s">
        <v>148</v>
      </c>
      <c r="H55" s="6" t="s">
        <v>160</v>
      </c>
      <c r="I55" s="118"/>
      <c r="J55" s="90"/>
      <c r="K55" s="4" t="s">
        <v>73</v>
      </c>
      <c r="L55" s="4" t="s">
        <v>73</v>
      </c>
      <c r="M55" s="3" t="s">
        <v>161</v>
      </c>
      <c r="N55" s="4">
        <v>0</v>
      </c>
      <c r="O55" s="4">
        <v>3</v>
      </c>
      <c r="P55" s="4">
        <f>N55*O55</f>
        <v>0</v>
      </c>
      <c r="Q55" s="2" t="s">
        <v>49</v>
      </c>
      <c r="R55" s="4">
        <v>60</v>
      </c>
      <c r="S55" s="22">
        <f t="shared" si="9"/>
        <v>0</v>
      </c>
      <c r="T55" s="12" t="s">
        <v>118</v>
      </c>
      <c r="U55" s="2" t="s">
        <v>119</v>
      </c>
      <c r="V55" s="3" t="s">
        <v>162</v>
      </c>
      <c r="W55" s="4" t="s">
        <v>26</v>
      </c>
      <c r="X55" s="4" t="s">
        <v>83</v>
      </c>
      <c r="Y55" s="4" t="s">
        <v>83</v>
      </c>
      <c r="Z55" s="4" t="s">
        <v>83</v>
      </c>
      <c r="AA55" s="32" t="s">
        <v>163</v>
      </c>
      <c r="AB55" s="3" t="s">
        <v>83</v>
      </c>
    </row>
    <row r="56" spans="1:28" ht="51.75">
      <c r="A56" s="112" t="s">
        <v>360</v>
      </c>
      <c r="B56" s="116"/>
      <c r="C56" s="89" t="s">
        <v>177</v>
      </c>
      <c r="D56" s="90" t="s">
        <v>254</v>
      </c>
      <c r="E56" s="90" t="s">
        <v>179</v>
      </c>
      <c r="F56" s="89" t="s">
        <v>123</v>
      </c>
      <c r="G56" s="38" t="s">
        <v>27</v>
      </c>
      <c r="H56" s="3" t="s">
        <v>50</v>
      </c>
      <c r="I56" s="80">
        <v>8</v>
      </c>
      <c r="J56" s="83">
        <v>1</v>
      </c>
      <c r="K56" s="4" t="s">
        <v>73</v>
      </c>
      <c r="L56" s="24" t="s">
        <v>189</v>
      </c>
      <c r="M56" s="3" t="s">
        <v>194</v>
      </c>
      <c r="N56" s="4">
        <v>0</v>
      </c>
      <c r="O56" s="4">
        <v>4</v>
      </c>
      <c r="P56" s="4">
        <f t="shared" ref="P56:P64" si="12">N56*O56</f>
        <v>0</v>
      </c>
      <c r="Q56" s="26" t="s">
        <v>49</v>
      </c>
      <c r="R56" s="4">
        <v>10</v>
      </c>
      <c r="S56" s="4">
        <f t="shared" si="9"/>
        <v>0</v>
      </c>
      <c r="T56" s="12" t="s">
        <v>118</v>
      </c>
      <c r="U56" s="2" t="s">
        <v>119</v>
      </c>
      <c r="V56" s="3" t="s">
        <v>190</v>
      </c>
      <c r="W56" s="4" t="s">
        <v>26</v>
      </c>
      <c r="X56" s="4" t="s">
        <v>83</v>
      </c>
      <c r="Y56" s="4" t="s">
        <v>83</v>
      </c>
      <c r="Z56" s="4" t="s">
        <v>83</v>
      </c>
      <c r="AA56" s="3" t="s">
        <v>196</v>
      </c>
      <c r="AB56" s="24" t="s">
        <v>192</v>
      </c>
    </row>
    <row r="57" spans="1:28" ht="51.75">
      <c r="A57" s="113"/>
      <c r="B57" s="116"/>
      <c r="C57" s="89"/>
      <c r="D57" s="90"/>
      <c r="E57" s="90"/>
      <c r="F57" s="89"/>
      <c r="G57" s="39" t="s">
        <v>178</v>
      </c>
      <c r="H57" s="37" t="s">
        <v>203</v>
      </c>
      <c r="I57" s="81"/>
      <c r="J57" s="84"/>
      <c r="K57" s="4" t="s">
        <v>73</v>
      </c>
      <c r="L57" s="4" t="s">
        <v>73</v>
      </c>
      <c r="M57" s="3" t="s">
        <v>195</v>
      </c>
      <c r="N57" s="4">
        <v>0</v>
      </c>
      <c r="O57" s="4">
        <v>4</v>
      </c>
      <c r="P57" s="4">
        <f t="shared" si="12"/>
        <v>0</v>
      </c>
      <c r="Q57" s="26" t="s">
        <v>49</v>
      </c>
      <c r="R57" s="4">
        <v>25</v>
      </c>
      <c r="S57" s="4">
        <f t="shared" si="9"/>
        <v>0</v>
      </c>
      <c r="T57" s="12" t="s">
        <v>118</v>
      </c>
      <c r="U57" s="2" t="s">
        <v>119</v>
      </c>
      <c r="V57" s="25" t="s">
        <v>188</v>
      </c>
      <c r="W57" s="4" t="s">
        <v>26</v>
      </c>
      <c r="X57" s="4" t="s">
        <v>83</v>
      </c>
      <c r="Y57" s="4" t="s">
        <v>83</v>
      </c>
      <c r="Z57" s="4" t="s">
        <v>83</v>
      </c>
      <c r="AA57" s="3" t="s">
        <v>196</v>
      </c>
      <c r="AB57" s="24" t="s">
        <v>192</v>
      </c>
    </row>
    <row r="58" spans="1:28" ht="94.15" customHeight="1">
      <c r="A58" s="113"/>
      <c r="B58" s="116"/>
      <c r="C58" s="89"/>
      <c r="D58" s="90"/>
      <c r="E58" s="90"/>
      <c r="F58" s="8" t="s">
        <v>28</v>
      </c>
      <c r="G58" s="39" t="s">
        <v>181</v>
      </c>
      <c r="H58" s="6" t="s">
        <v>201</v>
      </c>
      <c r="I58" s="81"/>
      <c r="J58" s="84"/>
      <c r="K58" s="4" t="s">
        <v>73</v>
      </c>
      <c r="L58" s="4" t="s">
        <v>73</v>
      </c>
      <c r="M58" s="3" t="s">
        <v>221</v>
      </c>
      <c r="N58" s="4">
        <v>0</v>
      </c>
      <c r="O58" s="4">
        <v>4</v>
      </c>
      <c r="P58" s="4">
        <f t="shared" si="12"/>
        <v>0</v>
      </c>
      <c r="Q58" s="26" t="s">
        <v>49</v>
      </c>
      <c r="R58" s="4">
        <v>25</v>
      </c>
      <c r="S58" s="22">
        <f t="shared" si="9"/>
        <v>0</v>
      </c>
      <c r="T58" s="12" t="s">
        <v>118</v>
      </c>
      <c r="U58" s="2" t="s">
        <v>119</v>
      </c>
      <c r="V58" s="3" t="s">
        <v>202</v>
      </c>
      <c r="W58" s="4" t="s">
        <v>26</v>
      </c>
      <c r="X58" s="4" t="s">
        <v>83</v>
      </c>
      <c r="Y58" s="4" t="s">
        <v>83</v>
      </c>
      <c r="Z58" s="3" t="s">
        <v>222</v>
      </c>
      <c r="AA58" s="3" t="s">
        <v>223</v>
      </c>
      <c r="AB58" s="24" t="s">
        <v>192</v>
      </c>
    </row>
    <row r="59" spans="1:28" ht="34.5">
      <c r="A59" s="113"/>
      <c r="B59" s="116"/>
      <c r="C59" s="89"/>
      <c r="D59" s="90"/>
      <c r="E59" s="90"/>
      <c r="F59" s="80" t="s">
        <v>182</v>
      </c>
      <c r="G59" s="39" t="s">
        <v>183</v>
      </c>
      <c r="H59" s="6" t="s">
        <v>204</v>
      </c>
      <c r="I59" s="81"/>
      <c r="J59" s="84"/>
      <c r="K59" s="4" t="s">
        <v>73</v>
      </c>
      <c r="L59" s="4" t="s">
        <v>73</v>
      </c>
      <c r="M59" s="3" t="s">
        <v>71</v>
      </c>
      <c r="N59" s="4">
        <v>0</v>
      </c>
      <c r="O59" s="4">
        <v>4</v>
      </c>
      <c r="P59" s="4">
        <f t="shared" si="12"/>
        <v>0</v>
      </c>
      <c r="Q59" s="26" t="s">
        <v>49</v>
      </c>
      <c r="R59" s="4">
        <v>26</v>
      </c>
      <c r="S59" s="22">
        <f t="shared" si="9"/>
        <v>0</v>
      </c>
      <c r="T59" s="12" t="s">
        <v>118</v>
      </c>
      <c r="U59" s="2" t="s">
        <v>119</v>
      </c>
      <c r="V59" s="3" t="s">
        <v>204</v>
      </c>
      <c r="W59" s="4" t="s">
        <v>26</v>
      </c>
      <c r="X59" s="4" t="s">
        <v>83</v>
      </c>
      <c r="Y59" s="4" t="s">
        <v>83</v>
      </c>
      <c r="Z59" s="4" t="s">
        <v>83</v>
      </c>
      <c r="AA59" s="3" t="s">
        <v>225</v>
      </c>
      <c r="AB59" s="24" t="s">
        <v>224</v>
      </c>
    </row>
    <row r="60" spans="1:28" ht="51.75">
      <c r="A60" s="113"/>
      <c r="B60" s="116"/>
      <c r="C60" s="89"/>
      <c r="D60" s="90"/>
      <c r="E60" s="90"/>
      <c r="F60" s="82"/>
      <c r="G60" s="39" t="s">
        <v>185</v>
      </c>
      <c r="H60" s="40" t="s">
        <v>200</v>
      </c>
      <c r="I60" s="81"/>
      <c r="J60" s="84"/>
      <c r="K60" s="27" t="s">
        <v>76</v>
      </c>
      <c r="L60" s="36" t="s">
        <v>187</v>
      </c>
      <c r="M60" s="36" t="s">
        <v>207</v>
      </c>
      <c r="N60" s="4">
        <v>0</v>
      </c>
      <c r="O60" s="4">
        <v>4</v>
      </c>
      <c r="P60" s="4">
        <f t="shared" si="12"/>
        <v>0</v>
      </c>
      <c r="Q60" s="26" t="s">
        <v>49</v>
      </c>
      <c r="R60" s="4">
        <v>10</v>
      </c>
      <c r="S60" s="4">
        <f t="shared" si="9"/>
        <v>0</v>
      </c>
      <c r="T60" s="12" t="s">
        <v>118</v>
      </c>
      <c r="U60" s="2" t="s">
        <v>119</v>
      </c>
      <c r="V60" s="3" t="s">
        <v>200</v>
      </c>
      <c r="W60" s="4" t="s">
        <v>26</v>
      </c>
      <c r="X60" s="4" t="s">
        <v>83</v>
      </c>
      <c r="Y60" s="4" t="s">
        <v>83</v>
      </c>
      <c r="Z60" s="27" t="s">
        <v>83</v>
      </c>
      <c r="AA60" s="3" t="s">
        <v>197</v>
      </c>
      <c r="AB60" s="24" t="s">
        <v>192</v>
      </c>
    </row>
    <row r="61" spans="1:28" ht="94.15" customHeight="1">
      <c r="A61" s="113"/>
      <c r="B61" s="116"/>
      <c r="C61" s="89"/>
      <c r="D61" s="90"/>
      <c r="E61" s="90"/>
      <c r="F61" s="23" t="s">
        <v>184</v>
      </c>
      <c r="G61" s="39" t="s">
        <v>205</v>
      </c>
      <c r="H61" s="9" t="s">
        <v>206</v>
      </c>
      <c r="I61" s="81"/>
      <c r="J61" s="84"/>
      <c r="K61" s="27" t="s">
        <v>76</v>
      </c>
      <c r="L61" s="27" t="s">
        <v>76</v>
      </c>
      <c r="M61" s="36" t="s">
        <v>208</v>
      </c>
      <c r="N61" s="4">
        <v>0</v>
      </c>
      <c r="O61" s="4">
        <v>4</v>
      </c>
      <c r="P61" s="4">
        <f t="shared" si="12"/>
        <v>0</v>
      </c>
      <c r="Q61" s="26" t="s">
        <v>49</v>
      </c>
      <c r="R61" s="4">
        <v>10</v>
      </c>
      <c r="S61" s="4">
        <f t="shared" si="9"/>
        <v>0</v>
      </c>
      <c r="T61" s="12" t="s">
        <v>118</v>
      </c>
      <c r="U61" s="2" t="s">
        <v>119</v>
      </c>
      <c r="V61" s="3" t="s">
        <v>206</v>
      </c>
      <c r="W61" s="4" t="s">
        <v>26</v>
      </c>
      <c r="X61" s="4" t="s">
        <v>83</v>
      </c>
      <c r="Y61" s="4" t="s">
        <v>83</v>
      </c>
      <c r="Z61" s="27" t="s">
        <v>83</v>
      </c>
      <c r="AA61" s="3" t="s">
        <v>232</v>
      </c>
      <c r="AB61" s="24" t="s">
        <v>192</v>
      </c>
    </row>
    <row r="62" spans="1:28" ht="51.75">
      <c r="A62" s="113"/>
      <c r="B62" s="116"/>
      <c r="C62" s="89"/>
      <c r="D62" s="90"/>
      <c r="E62" s="90"/>
      <c r="F62" s="80" t="s">
        <v>31</v>
      </c>
      <c r="G62" s="6" t="s">
        <v>211</v>
      </c>
      <c r="H62" s="46" t="s">
        <v>228</v>
      </c>
      <c r="I62" s="81"/>
      <c r="J62" s="84"/>
      <c r="K62" s="27" t="s">
        <v>76</v>
      </c>
      <c r="L62" s="24" t="s">
        <v>165</v>
      </c>
      <c r="M62" s="36" t="s">
        <v>227</v>
      </c>
      <c r="N62" s="4">
        <v>0</v>
      </c>
      <c r="O62" s="4">
        <v>4</v>
      </c>
      <c r="P62" s="4">
        <f t="shared" si="12"/>
        <v>0</v>
      </c>
      <c r="Q62" s="26" t="s">
        <v>49</v>
      </c>
      <c r="R62" s="4">
        <v>10</v>
      </c>
      <c r="S62" s="4">
        <f t="shared" si="9"/>
        <v>0</v>
      </c>
      <c r="T62" s="12" t="s">
        <v>118</v>
      </c>
      <c r="U62" s="2" t="s">
        <v>119</v>
      </c>
      <c r="V62" s="46" t="s">
        <v>228</v>
      </c>
      <c r="W62" s="4" t="s">
        <v>26</v>
      </c>
      <c r="X62" s="4" t="s">
        <v>83</v>
      </c>
      <c r="Y62" s="4" t="s">
        <v>83</v>
      </c>
      <c r="Z62" s="25" t="s">
        <v>230</v>
      </c>
      <c r="AA62" s="3" t="s">
        <v>231</v>
      </c>
      <c r="AB62" s="24" t="s">
        <v>192</v>
      </c>
    </row>
    <row r="63" spans="1:28" ht="51.75">
      <c r="A63" s="113"/>
      <c r="B63" s="116"/>
      <c r="C63" s="89"/>
      <c r="D63" s="90"/>
      <c r="E63" s="90"/>
      <c r="F63" s="82"/>
      <c r="G63" s="6" t="s">
        <v>127</v>
      </c>
      <c r="H63" s="46" t="s">
        <v>228</v>
      </c>
      <c r="I63" s="81"/>
      <c r="J63" s="84"/>
      <c r="K63" s="27" t="s">
        <v>76</v>
      </c>
      <c r="L63" s="24" t="s">
        <v>165</v>
      </c>
      <c r="M63" s="36" t="s">
        <v>227</v>
      </c>
      <c r="N63" s="4">
        <v>0</v>
      </c>
      <c r="O63" s="4">
        <v>4</v>
      </c>
      <c r="P63" s="4">
        <f t="shared" si="12"/>
        <v>0</v>
      </c>
      <c r="Q63" s="26" t="s">
        <v>49</v>
      </c>
      <c r="R63" s="4">
        <v>10</v>
      </c>
      <c r="S63" s="22">
        <f t="shared" si="9"/>
        <v>0</v>
      </c>
      <c r="T63" s="12" t="s">
        <v>118</v>
      </c>
      <c r="U63" s="2" t="s">
        <v>119</v>
      </c>
      <c r="V63" s="46" t="s">
        <v>228</v>
      </c>
      <c r="W63" s="4" t="s">
        <v>26</v>
      </c>
      <c r="X63" s="4" t="s">
        <v>83</v>
      </c>
      <c r="Y63" s="4" t="s">
        <v>83</v>
      </c>
      <c r="Z63" s="25" t="s">
        <v>230</v>
      </c>
      <c r="AA63" s="3" t="s">
        <v>226</v>
      </c>
      <c r="AB63" s="24" t="s">
        <v>192</v>
      </c>
    </row>
    <row r="64" spans="1:28" ht="119.45" customHeight="1">
      <c r="A64" s="113"/>
      <c r="B64" s="116"/>
      <c r="C64" s="89"/>
      <c r="D64" s="90"/>
      <c r="E64" s="90"/>
      <c r="F64" s="80" t="s">
        <v>34</v>
      </c>
      <c r="G64" s="6" t="s">
        <v>171</v>
      </c>
      <c r="H64" s="24" t="s">
        <v>172</v>
      </c>
      <c r="I64" s="81"/>
      <c r="J64" s="84"/>
      <c r="K64" s="24" t="s">
        <v>173</v>
      </c>
      <c r="L64" s="36" t="s">
        <v>174</v>
      </c>
      <c r="M64" s="24" t="s">
        <v>175</v>
      </c>
      <c r="N64" s="4">
        <v>0</v>
      </c>
      <c r="O64" s="4">
        <v>4</v>
      </c>
      <c r="P64" s="4">
        <f t="shared" si="12"/>
        <v>0</v>
      </c>
      <c r="Q64" s="2" t="s">
        <v>49</v>
      </c>
      <c r="R64" s="4">
        <v>25</v>
      </c>
      <c r="S64" s="4">
        <f t="shared" si="9"/>
        <v>0</v>
      </c>
      <c r="T64" s="12" t="s">
        <v>118</v>
      </c>
      <c r="U64" s="2" t="s">
        <v>119</v>
      </c>
      <c r="V64" s="25" t="s">
        <v>176</v>
      </c>
      <c r="W64" s="4" t="s">
        <v>26</v>
      </c>
      <c r="X64" s="4" t="s">
        <v>83</v>
      </c>
      <c r="Y64" s="4" t="s">
        <v>83</v>
      </c>
      <c r="Z64" s="4" t="s">
        <v>83</v>
      </c>
      <c r="AA64" s="3" t="s">
        <v>180</v>
      </c>
      <c r="AB64" s="24" t="s">
        <v>192</v>
      </c>
    </row>
    <row r="65" spans="1:28" ht="34.5">
      <c r="A65" s="113"/>
      <c r="B65" s="116"/>
      <c r="C65" s="89"/>
      <c r="D65" s="90"/>
      <c r="E65" s="90"/>
      <c r="F65" s="81"/>
      <c r="G65" s="6" t="s">
        <v>128</v>
      </c>
      <c r="H65" s="6" t="s">
        <v>65</v>
      </c>
      <c r="I65" s="81"/>
      <c r="J65" s="84"/>
      <c r="K65" s="4" t="s">
        <v>73</v>
      </c>
      <c r="L65" s="3" t="s">
        <v>101</v>
      </c>
      <c r="M65" s="3" t="s">
        <v>80</v>
      </c>
      <c r="N65" s="4">
        <v>0</v>
      </c>
      <c r="O65" s="4">
        <v>4</v>
      </c>
      <c r="P65" s="4">
        <f>N65*O65</f>
        <v>0</v>
      </c>
      <c r="Q65" s="2" t="s">
        <v>49</v>
      </c>
      <c r="R65" s="4">
        <v>25</v>
      </c>
      <c r="S65" s="4">
        <f t="shared" si="9"/>
        <v>0</v>
      </c>
      <c r="T65" s="12" t="s">
        <v>118</v>
      </c>
      <c r="U65" s="2" t="s">
        <v>119</v>
      </c>
      <c r="V65" s="3" t="s">
        <v>102</v>
      </c>
      <c r="W65" s="4" t="s">
        <v>26</v>
      </c>
      <c r="X65" s="4" t="s">
        <v>83</v>
      </c>
      <c r="Y65" s="4" t="s">
        <v>83</v>
      </c>
      <c r="Z65" s="3" t="s">
        <v>104</v>
      </c>
      <c r="AA65" s="3" t="s">
        <v>103</v>
      </c>
      <c r="AB65" s="3" t="s">
        <v>83</v>
      </c>
    </row>
    <row r="66" spans="1:28" ht="103.5">
      <c r="A66" s="113"/>
      <c r="B66" s="116"/>
      <c r="C66" s="89"/>
      <c r="D66" s="90"/>
      <c r="E66" s="90"/>
      <c r="F66" s="81"/>
      <c r="G66" s="6" t="s">
        <v>129</v>
      </c>
      <c r="H66" s="24" t="s">
        <v>191</v>
      </c>
      <c r="I66" s="81"/>
      <c r="J66" s="84"/>
      <c r="K66" s="24" t="s">
        <v>173</v>
      </c>
      <c r="L66" s="36" t="s">
        <v>174</v>
      </c>
      <c r="M66" s="24" t="s">
        <v>193</v>
      </c>
      <c r="N66" s="4">
        <v>0</v>
      </c>
      <c r="O66" s="4">
        <v>4</v>
      </c>
      <c r="P66" s="4">
        <f t="shared" ref="P66:P67" si="13">N66*O66</f>
        <v>0</v>
      </c>
      <c r="Q66" s="2" t="s">
        <v>49</v>
      </c>
      <c r="R66" s="4">
        <v>10</v>
      </c>
      <c r="S66" s="4">
        <f>P66*R66</f>
        <v>0</v>
      </c>
      <c r="T66" s="12" t="s">
        <v>118</v>
      </c>
      <c r="U66" s="2" t="s">
        <v>119</v>
      </c>
      <c r="V66" s="25" t="s">
        <v>176</v>
      </c>
      <c r="W66" s="4" t="s">
        <v>26</v>
      </c>
      <c r="X66" s="4" t="s">
        <v>83</v>
      </c>
      <c r="Y66" s="4" t="s">
        <v>83</v>
      </c>
      <c r="Z66" s="4" t="s">
        <v>83</v>
      </c>
      <c r="AA66" s="3" t="s">
        <v>198</v>
      </c>
      <c r="AB66" s="24" t="s">
        <v>192</v>
      </c>
    </row>
    <row r="67" spans="1:28" ht="120.75">
      <c r="A67" s="114"/>
      <c r="B67" s="117"/>
      <c r="C67" s="89"/>
      <c r="D67" s="90"/>
      <c r="E67" s="90"/>
      <c r="F67" s="82"/>
      <c r="G67" s="6" t="s">
        <v>186</v>
      </c>
      <c r="H67" s="6" t="s">
        <v>67</v>
      </c>
      <c r="I67" s="82"/>
      <c r="J67" s="85"/>
      <c r="K67" s="4" t="s">
        <v>73</v>
      </c>
      <c r="L67" s="4" t="s">
        <v>101</v>
      </c>
      <c r="M67" s="3" t="s">
        <v>80</v>
      </c>
      <c r="N67" s="4">
        <v>0</v>
      </c>
      <c r="O67" s="4">
        <v>4</v>
      </c>
      <c r="P67" s="4">
        <f t="shared" si="13"/>
        <v>0</v>
      </c>
      <c r="Q67" s="2" t="s">
        <v>49</v>
      </c>
      <c r="R67" s="4">
        <v>25</v>
      </c>
      <c r="S67" s="4">
        <f t="shared" ref="S67" si="14">P67*R67</f>
        <v>0</v>
      </c>
      <c r="T67" s="12" t="s">
        <v>118</v>
      </c>
      <c r="U67" s="2" t="s">
        <v>119</v>
      </c>
      <c r="V67" s="3" t="s">
        <v>102</v>
      </c>
      <c r="W67" s="4" t="s">
        <v>26</v>
      </c>
      <c r="X67" s="4" t="s">
        <v>83</v>
      </c>
      <c r="Y67" s="4" t="s">
        <v>83</v>
      </c>
      <c r="Z67" s="3" t="s">
        <v>104</v>
      </c>
      <c r="AA67" s="3" t="s">
        <v>103</v>
      </c>
      <c r="AB67" s="3" t="s">
        <v>83</v>
      </c>
    </row>
    <row r="92" spans="3:3">
      <c r="C92" s="17"/>
    </row>
    <row r="93" spans="3:3">
      <c r="C93" s="17"/>
    </row>
    <row r="94" spans="3:3">
      <c r="C94" s="18"/>
    </row>
  </sheetData>
  <mergeCells count="61">
    <mergeCell ref="A4:H4"/>
    <mergeCell ref="I4:N4"/>
    <mergeCell ref="O4:V4"/>
    <mergeCell ref="W4:AB4"/>
    <mergeCell ref="A1:AB1"/>
    <mergeCell ref="A2:AB2"/>
    <mergeCell ref="A3:H3"/>
    <mergeCell ref="I3:N3"/>
    <mergeCell ref="O3:V3"/>
    <mergeCell ref="W3:AB3"/>
    <mergeCell ref="D7:D17"/>
    <mergeCell ref="X5:AB5"/>
    <mergeCell ref="A5:E5"/>
    <mergeCell ref="F5:J5"/>
    <mergeCell ref="K5:M5"/>
    <mergeCell ref="N5:T5"/>
    <mergeCell ref="U5:W5"/>
    <mergeCell ref="J7:J17"/>
    <mergeCell ref="F14:F17"/>
    <mergeCell ref="I7:I17"/>
    <mergeCell ref="F10:F11"/>
    <mergeCell ref="F8:F9"/>
    <mergeCell ref="F12:F13"/>
    <mergeCell ref="I29:I38"/>
    <mergeCell ref="J29:J38"/>
    <mergeCell ref="E29:E38"/>
    <mergeCell ref="D29:D38"/>
    <mergeCell ref="E18:E28"/>
    <mergeCell ref="I18:I28"/>
    <mergeCell ref="J18:J28"/>
    <mergeCell ref="F19:F20"/>
    <mergeCell ref="F21:F22"/>
    <mergeCell ref="F23:F24"/>
    <mergeCell ref="F25:F28"/>
    <mergeCell ref="I39:I55"/>
    <mergeCell ref="J39:J55"/>
    <mergeCell ref="F40:F42"/>
    <mergeCell ref="F43:F47"/>
    <mergeCell ref="F48:F50"/>
    <mergeCell ref="F51:F55"/>
    <mergeCell ref="A56:A67"/>
    <mergeCell ref="C56:C67"/>
    <mergeCell ref="D56:D67"/>
    <mergeCell ref="E56:E67"/>
    <mergeCell ref="F56:F57"/>
    <mergeCell ref="B7:B67"/>
    <mergeCell ref="D18:D28"/>
    <mergeCell ref="A7:A17"/>
    <mergeCell ref="C39:C55"/>
    <mergeCell ref="D39:D55"/>
    <mergeCell ref="E39:E55"/>
    <mergeCell ref="A18:A55"/>
    <mergeCell ref="C29:C38"/>
    <mergeCell ref="C18:C28"/>
    <mergeCell ref="C7:C17"/>
    <mergeCell ref="E7:E17"/>
    <mergeCell ref="I56:I67"/>
    <mergeCell ref="J56:J67"/>
    <mergeCell ref="F59:F60"/>
    <mergeCell ref="F62:F63"/>
    <mergeCell ref="F64:F6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8" tint="0.59999389629810485"/>
  </sheetPr>
  <dimension ref="A1:AB94"/>
  <sheetViews>
    <sheetView topLeftCell="F1" zoomScale="56" zoomScaleNormal="56" workbookViewId="0">
      <selection sqref="A1:AB6"/>
    </sheetView>
  </sheetViews>
  <sheetFormatPr baseColWidth="10" defaultColWidth="11.5" defaultRowHeight="17.25"/>
  <cols>
    <col min="1" max="1" width="31.875" style="1" customWidth="1"/>
    <col min="2" max="2" width="21.75" style="13" bestFit="1" customWidth="1"/>
    <col min="3" max="3" width="25.125" style="1" customWidth="1"/>
    <col min="4" max="4" width="34.125" style="1" bestFit="1" customWidth="1"/>
    <col min="5" max="5" width="16.5" style="13" customWidth="1"/>
    <col min="6" max="6" width="22.75" style="49" customWidth="1"/>
    <col min="7" max="7" width="34.25" style="49" bestFit="1" customWidth="1"/>
    <col min="8" max="8" width="52.125" style="1" customWidth="1"/>
    <col min="9" max="9" width="23.625" style="1" customWidth="1"/>
    <col min="10" max="10" width="21.25" style="1" customWidth="1"/>
    <col min="11" max="11" width="25" style="1" customWidth="1"/>
    <col min="12" max="12" width="36.625" style="1" customWidth="1"/>
    <col min="13" max="13" width="25.625" style="1" customWidth="1"/>
    <col min="14" max="14" width="19" style="1" customWidth="1"/>
    <col min="15" max="15" width="17" style="1" customWidth="1"/>
    <col min="16" max="16" width="21.25" style="1" customWidth="1"/>
    <col min="17" max="17" width="25.625" style="1" customWidth="1"/>
    <col min="18" max="18" width="21.25" style="1" customWidth="1"/>
    <col min="19" max="19" width="19.625" style="1" customWidth="1"/>
    <col min="20" max="20" width="24.375" style="1" customWidth="1"/>
    <col min="21" max="21" width="23" style="1" customWidth="1"/>
    <col min="22" max="22" width="58.125" style="1" customWidth="1"/>
    <col min="23" max="23" width="19.625" style="1" customWidth="1"/>
    <col min="24" max="24" width="20.125" style="1" customWidth="1"/>
    <col min="25" max="25" width="25.75" style="1" customWidth="1"/>
    <col min="26" max="26" width="43.125" style="1" customWidth="1"/>
    <col min="27" max="27" width="47.5" style="1" bestFit="1" customWidth="1"/>
    <col min="28" max="28" width="25" style="1" customWidth="1"/>
    <col min="29" max="16384" width="11.5" style="1"/>
  </cols>
  <sheetData>
    <row r="1" spans="1:28" ht="25.5" customHeight="1">
      <c r="A1" s="153" t="s">
        <v>436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28.5" customHeight="1">
      <c r="A2" s="153" t="s">
        <v>437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ht="30" customHeight="1">
      <c r="A3" s="153" t="s">
        <v>438</v>
      </c>
      <c r="B3" s="153"/>
      <c r="C3" s="153"/>
      <c r="D3" s="153"/>
      <c r="E3" s="153"/>
      <c r="F3" s="153"/>
      <c r="G3" s="153"/>
      <c r="H3" s="153"/>
      <c r="I3" s="153" t="s">
        <v>439</v>
      </c>
      <c r="J3" s="153"/>
      <c r="K3" s="153"/>
      <c r="L3" s="153"/>
      <c r="M3" s="153"/>
      <c r="N3" s="153"/>
      <c r="O3" s="153" t="s">
        <v>440</v>
      </c>
      <c r="P3" s="153"/>
      <c r="Q3" s="153"/>
      <c r="R3" s="153"/>
      <c r="S3" s="153"/>
      <c r="T3" s="153"/>
      <c r="U3" s="153"/>
      <c r="V3" s="153"/>
      <c r="W3" s="153" t="s">
        <v>441</v>
      </c>
      <c r="X3" s="153"/>
      <c r="Y3" s="153"/>
      <c r="Z3" s="153"/>
      <c r="AA3" s="153"/>
      <c r="AB3" s="153"/>
    </row>
    <row r="4" spans="1:28" ht="27" customHeight="1">
      <c r="A4" s="153" t="s">
        <v>442</v>
      </c>
      <c r="B4" s="153"/>
      <c r="C4" s="153"/>
      <c r="D4" s="153"/>
      <c r="E4" s="153"/>
      <c r="F4" s="153"/>
      <c r="G4" s="153"/>
      <c r="H4" s="153"/>
      <c r="I4" s="153">
        <v>2</v>
      </c>
      <c r="J4" s="153"/>
      <c r="K4" s="153"/>
      <c r="L4" s="153"/>
      <c r="M4" s="153"/>
      <c r="N4" s="153"/>
      <c r="O4" s="155">
        <v>45762</v>
      </c>
      <c r="P4" s="153"/>
      <c r="Q4" s="153"/>
      <c r="R4" s="153"/>
      <c r="S4" s="153"/>
      <c r="T4" s="153"/>
      <c r="U4" s="153"/>
      <c r="V4" s="153"/>
      <c r="W4" s="153">
        <v>3</v>
      </c>
      <c r="X4" s="153"/>
      <c r="Y4" s="153"/>
      <c r="Z4" s="153"/>
      <c r="AA4" s="153"/>
      <c r="AB4" s="153"/>
    </row>
    <row r="5" spans="1:28" ht="27.75" customHeight="1">
      <c r="A5" s="98" t="s">
        <v>0</v>
      </c>
      <c r="B5" s="99"/>
      <c r="C5" s="99"/>
      <c r="D5" s="99"/>
      <c r="E5" s="100"/>
      <c r="F5" s="97"/>
      <c r="G5" s="97"/>
      <c r="H5" s="97"/>
      <c r="I5" s="97"/>
      <c r="J5" s="97"/>
      <c r="K5" s="97" t="s">
        <v>1</v>
      </c>
      <c r="L5" s="97"/>
      <c r="M5" s="97"/>
      <c r="N5" s="97" t="s">
        <v>2</v>
      </c>
      <c r="O5" s="97"/>
      <c r="P5" s="97"/>
      <c r="Q5" s="97"/>
      <c r="R5" s="97"/>
      <c r="S5" s="97"/>
      <c r="T5" s="97"/>
      <c r="U5" s="97" t="s">
        <v>3</v>
      </c>
      <c r="V5" s="97"/>
      <c r="W5" s="97"/>
      <c r="X5" s="97" t="s">
        <v>4</v>
      </c>
      <c r="Y5" s="97"/>
      <c r="Z5" s="97"/>
      <c r="AA5" s="97"/>
      <c r="AB5" s="97"/>
    </row>
    <row r="6" spans="1:28" ht="84" customHeight="1">
      <c r="A6" s="76" t="s">
        <v>5</v>
      </c>
      <c r="B6" s="76" t="s">
        <v>6</v>
      </c>
      <c r="C6" s="76" t="s">
        <v>7</v>
      </c>
      <c r="D6" s="76" t="s">
        <v>8</v>
      </c>
      <c r="E6" s="76" t="s">
        <v>9</v>
      </c>
      <c r="F6" s="19" t="s">
        <v>380</v>
      </c>
      <c r="G6" s="19" t="s">
        <v>381</v>
      </c>
      <c r="H6" s="76" t="s">
        <v>10</v>
      </c>
      <c r="I6" s="76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56" t="s">
        <v>450</v>
      </c>
      <c r="P6" s="19" t="s">
        <v>17</v>
      </c>
      <c r="Q6" s="156" t="s">
        <v>449</v>
      </c>
      <c r="R6" s="19" t="s">
        <v>18</v>
      </c>
      <c r="S6" s="156" t="s">
        <v>447</v>
      </c>
      <c r="T6" s="156" t="s">
        <v>448</v>
      </c>
      <c r="U6" s="19" t="s">
        <v>19</v>
      </c>
      <c r="V6" s="19" t="s">
        <v>20</v>
      </c>
      <c r="W6" s="19" t="s">
        <v>21</v>
      </c>
      <c r="X6" s="156" t="s">
        <v>452</v>
      </c>
      <c r="Y6" s="156" t="s">
        <v>443</v>
      </c>
      <c r="Z6" s="156" t="s">
        <v>444</v>
      </c>
      <c r="AA6" s="156" t="s">
        <v>445</v>
      </c>
      <c r="AB6" s="156" t="s">
        <v>446</v>
      </c>
    </row>
    <row r="7" spans="1:28" ht="124.5" customHeight="1">
      <c r="A7" s="97" t="s">
        <v>239</v>
      </c>
      <c r="B7" s="115" t="s">
        <v>24</v>
      </c>
      <c r="C7" s="89" t="s">
        <v>164</v>
      </c>
      <c r="D7" s="90" t="s">
        <v>242</v>
      </c>
      <c r="E7" s="90" t="s">
        <v>26</v>
      </c>
      <c r="F7" s="2" t="s">
        <v>37</v>
      </c>
      <c r="G7" s="75" t="s">
        <v>27</v>
      </c>
      <c r="H7" s="6" t="s">
        <v>50</v>
      </c>
      <c r="I7" s="93">
        <v>8</v>
      </c>
      <c r="J7" s="93">
        <v>1</v>
      </c>
      <c r="K7" s="3" t="s">
        <v>84</v>
      </c>
      <c r="L7" s="3" t="s">
        <v>79</v>
      </c>
      <c r="M7" s="4" t="s">
        <v>71</v>
      </c>
      <c r="N7" s="4">
        <v>0</v>
      </c>
      <c r="O7" s="4">
        <v>3</v>
      </c>
      <c r="P7" s="4">
        <f>N7*O7</f>
        <v>0</v>
      </c>
      <c r="Q7" s="2" t="s">
        <v>49</v>
      </c>
      <c r="R7" s="4">
        <v>25</v>
      </c>
      <c r="S7" s="4">
        <f>P7*R7</f>
        <v>0</v>
      </c>
      <c r="T7" s="12" t="s">
        <v>118</v>
      </c>
      <c r="U7" s="2" t="s">
        <v>119</v>
      </c>
      <c r="V7" s="3" t="s">
        <v>91</v>
      </c>
      <c r="W7" s="4" t="s">
        <v>26</v>
      </c>
      <c r="X7" s="4" t="s">
        <v>83</v>
      </c>
      <c r="Y7" s="4" t="s">
        <v>83</v>
      </c>
      <c r="Z7" s="4" t="s">
        <v>83</v>
      </c>
      <c r="AA7" s="3" t="s">
        <v>153</v>
      </c>
      <c r="AB7" s="3" t="s">
        <v>86</v>
      </c>
    </row>
    <row r="8" spans="1:28" ht="117.6" customHeight="1">
      <c r="A8" s="97"/>
      <c r="B8" s="116"/>
      <c r="C8" s="89"/>
      <c r="D8" s="90"/>
      <c r="E8" s="90"/>
      <c r="F8" s="2" t="s">
        <v>28</v>
      </c>
      <c r="G8" s="77" t="s">
        <v>29</v>
      </c>
      <c r="H8" s="6" t="s">
        <v>57</v>
      </c>
      <c r="I8" s="93"/>
      <c r="J8" s="93"/>
      <c r="K8" s="4" t="s">
        <v>73</v>
      </c>
      <c r="L8" s="4" t="s">
        <v>74</v>
      </c>
      <c r="M8" s="4" t="s">
        <v>73</v>
      </c>
      <c r="N8" s="4">
        <v>0</v>
      </c>
      <c r="O8" s="4">
        <v>4</v>
      </c>
      <c r="P8" s="4">
        <f t="shared" ref="P8:P16" si="0">N8*O8</f>
        <v>0</v>
      </c>
      <c r="Q8" s="2" t="s">
        <v>49</v>
      </c>
      <c r="R8" s="4">
        <v>25</v>
      </c>
      <c r="S8" s="4">
        <f t="shared" ref="S8:S16" si="1">P8*R8</f>
        <v>0</v>
      </c>
      <c r="T8" s="12" t="s">
        <v>118</v>
      </c>
      <c r="U8" s="2" t="s">
        <v>119</v>
      </c>
      <c r="V8" s="3" t="s">
        <v>105</v>
      </c>
      <c r="W8" s="4" t="s">
        <v>26</v>
      </c>
      <c r="X8" s="4" t="s">
        <v>83</v>
      </c>
      <c r="Y8" s="4" t="s">
        <v>83</v>
      </c>
      <c r="Z8" s="3" t="s">
        <v>110</v>
      </c>
      <c r="AA8" s="3" t="s">
        <v>106</v>
      </c>
      <c r="AB8" s="4" t="s">
        <v>83</v>
      </c>
    </row>
    <row r="9" spans="1:28" ht="113.45" customHeight="1">
      <c r="A9" s="97"/>
      <c r="B9" s="116"/>
      <c r="C9" s="89"/>
      <c r="D9" s="90"/>
      <c r="E9" s="90"/>
      <c r="F9" s="2" t="s">
        <v>28</v>
      </c>
      <c r="G9" s="77" t="s">
        <v>30</v>
      </c>
      <c r="H9" s="6" t="s">
        <v>53</v>
      </c>
      <c r="I9" s="93"/>
      <c r="J9" s="93"/>
      <c r="K9" s="4" t="s">
        <v>73</v>
      </c>
      <c r="L9" s="4" t="s">
        <v>73</v>
      </c>
      <c r="M9" s="4" t="s">
        <v>73</v>
      </c>
      <c r="N9" s="4">
        <v>0</v>
      </c>
      <c r="O9" s="4">
        <v>4</v>
      </c>
      <c r="P9" s="4">
        <f t="shared" si="0"/>
        <v>0</v>
      </c>
      <c r="Q9" s="2" t="s">
        <v>49</v>
      </c>
      <c r="R9" s="4">
        <v>25</v>
      </c>
      <c r="S9" s="4">
        <f t="shared" si="1"/>
        <v>0</v>
      </c>
      <c r="T9" s="12" t="s">
        <v>118</v>
      </c>
      <c r="U9" s="2" t="s">
        <v>119</v>
      </c>
      <c r="V9" s="3" t="s">
        <v>105</v>
      </c>
      <c r="W9" s="4" t="s">
        <v>26</v>
      </c>
      <c r="X9" s="4" t="s">
        <v>83</v>
      </c>
      <c r="Y9" s="4" t="s">
        <v>83</v>
      </c>
      <c r="Z9" s="3" t="s">
        <v>109</v>
      </c>
      <c r="AA9" s="3" t="s">
        <v>107</v>
      </c>
      <c r="AB9" s="4" t="s">
        <v>83</v>
      </c>
    </row>
    <row r="10" spans="1:28" ht="108" customHeight="1">
      <c r="A10" s="97"/>
      <c r="B10" s="116"/>
      <c r="C10" s="89"/>
      <c r="D10" s="90"/>
      <c r="E10" s="90"/>
      <c r="F10" s="2" t="s">
        <v>39</v>
      </c>
      <c r="G10" s="77" t="s">
        <v>48</v>
      </c>
      <c r="H10" s="6" t="s">
        <v>54</v>
      </c>
      <c r="I10" s="93"/>
      <c r="J10" s="93"/>
      <c r="K10" s="4" t="s">
        <v>76</v>
      </c>
      <c r="L10" s="3" t="s">
        <v>114</v>
      </c>
      <c r="M10" s="3" t="s">
        <v>75</v>
      </c>
      <c r="N10" s="4">
        <v>0</v>
      </c>
      <c r="O10" s="4">
        <v>4</v>
      </c>
      <c r="P10" s="4">
        <f t="shared" si="0"/>
        <v>0</v>
      </c>
      <c r="Q10" s="2" t="s">
        <v>49</v>
      </c>
      <c r="R10" s="4">
        <v>25</v>
      </c>
      <c r="S10" s="4">
        <f t="shared" si="1"/>
        <v>0</v>
      </c>
      <c r="T10" s="12" t="s">
        <v>118</v>
      </c>
      <c r="U10" s="2" t="s">
        <v>119</v>
      </c>
      <c r="V10" s="3" t="s">
        <v>115</v>
      </c>
      <c r="W10" s="4" t="s">
        <v>26</v>
      </c>
      <c r="X10" s="4" t="s">
        <v>83</v>
      </c>
      <c r="Y10" s="4" t="s">
        <v>83</v>
      </c>
      <c r="Z10" s="4" t="s">
        <v>83</v>
      </c>
      <c r="AA10" s="3" t="s">
        <v>116</v>
      </c>
      <c r="AB10" s="4" t="s">
        <v>83</v>
      </c>
    </row>
    <row r="11" spans="1:28" ht="124.15" customHeight="1">
      <c r="A11" s="97"/>
      <c r="B11" s="116"/>
      <c r="C11" s="89"/>
      <c r="D11" s="90"/>
      <c r="E11" s="90"/>
      <c r="F11" s="2" t="s">
        <v>31</v>
      </c>
      <c r="G11" s="77" t="s">
        <v>32</v>
      </c>
      <c r="H11" s="6" t="s">
        <v>56</v>
      </c>
      <c r="I11" s="93"/>
      <c r="J11" s="93"/>
      <c r="K11" s="3" t="s">
        <v>93</v>
      </c>
      <c r="L11" s="3" t="s">
        <v>165</v>
      </c>
      <c r="M11" s="3" t="s">
        <v>77</v>
      </c>
      <c r="N11" s="4">
        <v>2</v>
      </c>
      <c r="O11" s="4">
        <v>4</v>
      </c>
      <c r="P11" s="4">
        <f t="shared" si="0"/>
        <v>8</v>
      </c>
      <c r="Q11" s="2" t="s">
        <v>14</v>
      </c>
      <c r="R11" s="4">
        <v>25</v>
      </c>
      <c r="S11" s="4">
        <f t="shared" si="1"/>
        <v>200</v>
      </c>
      <c r="T11" s="20" t="s">
        <v>120</v>
      </c>
      <c r="U11" s="8" t="s">
        <v>121</v>
      </c>
      <c r="V11" s="3" t="s">
        <v>96</v>
      </c>
      <c r="W11" s="4" t="s">
        <v>26</v>
      </c>
      <c r="X11" s="4" t="s">
        <v>83</v>
      </c>
      <c r="Y11" s="4" t="s">
        <v>83</v>
      </c>
      <c r="Z11" s="3" t="s">
        <v>89</v>
      </c>
      <c r="AA11" s="3" t="s">
        <v>87</v>
      </c>
      <c r="AB11" s="4" t="s">
        <v>88</v>
      </c>
    </row>
    <row r="12" spans="1:28" ht="117.6" customHeight="1">
      <c r="A12" s="97"/>
      <c r="B12" s="116"/>
      <c r="C12" s="89"/>
      <c r="D12" s="90"/>
      <c r="E12" s="90"/>
      <c r="F12" s="2" t="s">
        <v>31</v>
      </c>
      <c r="G12" s="75" t="s">
        <v>33</v>
      </c>
      <c r="H12" s="6" t="s">
        <v>55</v>
      </c>
      <c r="I12" s="93"/>
      <c r="J12" s="93"/>
      <c r="K12" s="3" t="s">
        <v>78</v>
      </c>
      <c r="L12" s="4" t="s">
        <v>73</v>
      </c>
      <c r="M12" s="3" t="s">
        <v>77</v>
      </c>
      <c r="N12" s="4">
        <v>2</v>
      </c>
      <c r="O12" s="4">
        <v>4</v>
      </c>
      <c r="P12" s="4">
        <f t="shared" si="0"/>
        <v>8</v>
      </c>
      <c r="Q12" s="2" t="s">
        <v>14</v>
      </c>
      <c r="R12" s="4">
        <v>25</v>
      </c>
      <c r="S12" s="4">
        <f t="shared" si="1"/>
        <v>200</v>
      </c>
      <c r="T12" s="20" t="s">
        <v>120</v>
      </c>
      <c r="U12" s="8" t="s">
        <v>121</v>
      </c>
      <c r="V12" s="3" t="s">
        <v>97</v>
      </c>
      <c r="W12" s="4" t="s">
        <v>26</v>
      </c>
      <c r="X12" s="4" t="s">
        <v>83</v>
      </c>
      <c r="Y12" s="4" t="s">
        <v>83</v>
      </c>
      <c r="Z12" s="3" t="s">
        <v>83</v>
      </c>
      <c r="AA12" s="5" t="s">
        <v>90</v>
      </c>
      <c r="AB12" s="3" t="s">
        <v>83</v>
      </c>
    </row>
    <row r="13" spans="1:28" ht="95.45" customHeight="1">
      <c r="A13" s="97"/>
      <c r="B13" s="116"/>
      <c r="C13" s="89"/>
      <c r="D13" s="90"/>
      <c r="E13" s="90"/>
      <c r="F13" s="8" t="s">
        <v>34</v>
      </c>
      <c r="G13" s="77" t="s">
        <v>171</v>
      </c>
      <c r="H13" s="3" t="s">
        <v>209</v>
      </c>
      <c r="I13" s="93"/>
      <c r="J13" s="93"/>
      <c r="K13" s="3" t="s">
        <v>73</v>
      </c>
      <c r="L13" s="3" t="s">
        <v>73</v>
      </c>
      <c r="M13" s="3" t="s">
        <v>73</v>
      </c>
      <c r="N13" s="4">
        <v>2</v>
      </c>
      <c r="O13" s="4">
        <v>4</v>
      </c>
      <c r="P13" s="4">
        <f t="shared" si="0"/>
        <v>8</v>
      </c>
      <c r="Q13" s="2" t="s">
        <v>14</v>
      </c>
      <c r="R13" s="4">
        <v>25</v>
      </c>
      <c r="S13" s="4">
        <f t="shared" si="1"/>
        <v>200</v>
      </c>
      <c r="T13" s="12" t="s">
        <v>155</v>
      </c>
      <c r="U13" s="8" t="s">
        <v>119</v>
      </c>
      <c r="V13" s="3" t="s">
        <v>210</v>
      </c>
      <c r="W13" s="4" t="s">
        <v>26</v>
      </c>
      <c r="X13" s="4" t="s">
        <v>83</v>
      </c>
      <c r="Y13" s="4" t="s">
        <v>83</v>
      </c>
      <c r="Z13" s="3" t="s">
        <v>83</v>
      </c>
      <c r="AA13" s="5" t="s">
        <v>199</v>
      </c>
      <c r="AB13" s="3" t="s">
        <v>83</v>
      </c>
    </row>
    <row r="14" spans="1:28" ht="75" customHeight="1">
      <c r="A14" s="97"/>
      <c r="B14" s="116"/>
      <c r="C14" s="89"/>
      <c r="D14" s="90"/>
      <c r="E14" s="90"/>
      <c r="F14" s="8" t="s">
        <v>34</v>
      </c>
      <c r="G14" s="77" t="s">
        <v>35</v>
      </c>
      <c r="H14" s="6" t="s">
        <v>229</v>
      </c>
      <c r="I14" s="93"/>
      <c r="J14" s="93"/>
      <c r="K14" s="4" t="s">
        <v>73</v>
      </c>
      <c r="L14" s="4" t="s">
        <v>81</v>
      </c>
      <c r="M14" s="3" t="s">
        <v>80</v>
      </c>
      <c r="N14" s="4">
        <v>0</v>
      </c>
      <c r="O14" s="4">
        <v>4</v>
      </c>
      <c r="P14" s="4">
        <f t="shared" si="0"/>
        <v>0</v>
      </c>
      <c r="Q14" s="2" t="s">
        <v>49</v>
      </c>
      <c r="R14" s="4">
        <v>25</v>
      </c>
      <c r="S14" s="4">
        <f t="shared" si="1"/>
        <v>0</v>
      </c>
      <c r="T14" s="12" t="s">
        <v>118</v>
      </c>
      <c r="U14" s="2" t="s">
        <v>119</v>
      </c>
      <c r="V14" s="3" t="s">
        <v>102</v>
      </c>
      <c r="W14" s="4" t="s">
        <v>26</v>
      </c>
      <c r="X14" s="4" t="s">
        <v>83</v>
      </c>
      <c r="Y14" s="4" t="s">
        <v>83</v>
      </c>
      <c r="Z14" s="3" t="s">
        <v>104</v>
      </c>
      <c r="AA14" s="3" t="s">
        <v>103</v>
      </c>
      <c r="AB14" s="3" t="s">
        <v>83</v>
      </c>
    </row>
    <row r="15" spans="1:28" ht="75" customHeight="1">
      <c r="A15" s="97"/>
      <c r="B15" s="116"/>
      <c r="C15" s="89"/>
      <c r="D15" s="90"/>
      <c r="E15" s="90"/>
      <c r="F15" s="8" t="s">
        <v>34</v>
      </c>
      <c r="G15" s="77" t="s">
        <v>252</v>
      </c>
      <c r="H15" s="6" t="s">
        <v>60</v>
      </c>
      <c r="I15" s="93"/>
      <c r="J15" s="93"/>
      <c r="K15" s="4" t="s">
        <v>76</v>
      </c>
      <c r="L15" s="3" t="s">
        <v>99</v>
      </c>
      <c r="M15" s="4" t="s">
        <v>73</v>
      </c>
      <c r="N15" s="4">
        <v>0</v>
      </c>
      <c r="O15" s="4">
        <v>3</v>
      </c>
      <c r="P15" s="4">
        <f t="shared" si="0"/>
        <v>0</v>
      </c>
      <c r="Q15" s="2" t="s">
        <v>49</v>
      </c>
      <c r="R15" s="4">
        <v>25</v>
      </c>
      <c r="S15" s="4">
        <f t="shared" si="1"/>
        <v>0</v>
      </c>
      <c r="T15" s="12" t="s">
        <v>118</v>
      </c>
      <c r="U15" s="2" t="s">
        <v>119</v>
      </c>
      <c r="V15" s="3" t="s">
        <v>102</v>
      </c>
      <c r="W15" s="4" t="s">
        <v>26</v>
      </c>
      <c r="X15" s="4" t="s">
        <v>83</v>
      </c>
      <c r="Y15" s="4" t="s">
        <v>83</v>
      </c>
      <c r="Z15" s="3" t="s">
        <v>104</v>
      </c>
      <c r="AA15" s="3" t="s">
        <v>103</v>
      </c>
      <c r="AB15" s="3" t="s">
        <v>83</v>
      </c>
    </row>
    <row r="16" spans="1:28" ht="75" customHeight="1">
      <c r="A16" s="97"/>
      <c r="B16" s="116"/>
      <c r="C16" s="89"/>
      <c r="D16" s="90"/>
      <c r="E16" s="90"/>
      <c r="F16" s="8" t="s">
        <v>34</v>
      </c>
      <c r="G16" s="77" t="s">
        <v>36</v>
      </c>
      <c r="H16" s="6" t="s">
        <v>52</v>
      </c>
      <c r="I16" s="93"/>
      <c r="J16" s="93"/>
      <c r="K16" s="4" t="s">
        <v>73</v>
      </c>
      <c r="L16" s="3" t="s">
        <v>82</v>
      </c>
      <c r="M16" s="3" t="s">
        <v>80</v>
      </c>
      <c r="N16" s="4">
        <v>0</v>
      </c>
      <c r="O16" s="4">
        <v>4</v>
      </c>
      <c r="P16" s="4">
        <f t="shared" si="0"/>
        <v>0</v>
      </c>
      <c r="Q16" s="2" t="s">
        <v>49</v>
      </c>
      <c r="R16" s="4">
        <v>25</v>
      </c>
      <c r="S16" s="4">
        <f t="shared" si="1"/>
        <v>0</v>
      </c>
      <c r="T16" s="12" t="s">
        <v>118</v>
      </c>
      <c r="U16" s="2" t="s">
        <v>119</v>
      </c>
      <c r="V16" s="3" t="s">
        <v>102</v>
      </c>
      <c r="W16" s="4" t="s">
        <v>26</v>
      </c>
      <c r="X16" s="4" t="s">
        <v>83</v>
      </c>
      <c r="Y16" s="4" t="s">
        <v>83</v>
      </c>
      <c r="Z16" s="3" t="s">
        <v>104</v>
      </c>
      <c r="AA16" s="3" t="s">
        <v>103</v>
      </c>
      <c r="AB16" s="3" t="s">
        <v>83</v>
      </c>
    </row>
    <row r="17" spans="1:28" ht="94.9" customHeight="1">
      <c r="A17" s="97" t="s">
        <v>236</v>
      </c>
      <c r="B17" s="116"/>
      <c r="C17" s="89" t="s">
        <v>346</v>
      </c>
      <c r="D17" s="90" t="s">
        <v>241</v>
      </c>
      <c r="E17" s="90" t="s">
        <v>26</v>
      </c>
      <c r="F17" s="2" t="s">
        <v>37</v>
      </c>
      <c r="G17" s="75" t="s">
        <v>27</v>
      </c>
      <c r="H17" s="6" t="s">
        <v>50</v>
      </c>
      <c r="I17" s="93">
        <v>8</v>
      </c>
      <c r="J17" s="93">
        <v>1</v>
      </c>
      <c r="K17" s="3" t="s">
        <v>84</v>
      </c>
      <c r="L17" s="3" t="s">
        <v>79</v>
      </c>
      <c r="M17" s="4" t="s">
        <v>71</v>
      </c>
      <c r="N17" s="4">
        <v>0</v>
      </c>
      <c r="O17" s="4">
        <v>3</v>
      </c>
      <c r="P17" s="4">
        <f>N17*O17</f>
        <v>0</v>
      </c>
      <c r="Q17" s="2" t="s">
        <v>49</v>
      </c>
      <c r="R17" s="4">
        <v>25</v>
      </c>
      <c r="S17" s="4">
        <f>P17*R17</f>
        <v>0</v>
      </c>
      <c r="T17" s="12" t="s">
        <v>118</v>
      </c>
      <c r="U17" s="2" t="s">
        <v>119</v>
      </c>
      <c r="V17" s="3" t="s">
        <v>91</v>
      </c>
      <c r="W17" s="4" t="s">
        <v>26</v>
      </c>
      <c r="X17" s="4" t="s">
        <v>83</v>
      </c>
      <c r="Y17" s="4" t="s">
        <v>83</v>
      </c>
      <c r="Z17" s="4" t="s">
        <v>83</v>
      </c>
      <c r="AA17" s="3" t="s">
        <v>153</v>
      </c>
      <c r="AB17" s="3" t="s">
        <v>86</v>
      </c>
    </row>
    <row r="18" spans="1:28" ht="69">
      <c r="A18" s="97"/>
      <c r="B18" s="116"/>
      <c r="C18" s="89"/>
      <c r="D18" s="90"/>
      <c r="E18" s="90"/>
      <c r="F18" s="2" t="s">
        <v>28</v>
      </c>
      <c r="G18" s="77" t="s">
        <v>29</v>
      </c>
      <c r="H18" s="6" t="s">
        <v>57</v>
      </c>
      <c r="I18" s="93"/>
      <c r="J18" s="93"/>
      <c r="K18" s="4" t="s">
        <v>73</v>
      </c>
      <c r="L18" s="4" t="s">
        <v>74</v>
      </c>
      <c r="M18" s="4" t="s">
        <v>73</v>
      </c>
      <c r="N18" s="4">
        <v>0</v>
      </c>
      <c r="O18" s="4">
        <v>4</v>
      </c>
      <c r="P18" s="4">
        <f t="shared" ref="P18:P26" si="2">N18*O18</f>
        <v>0</v>
      </c>
      <c r="Q18" s="2" t="s">
        <v>49</v>
      </c>
      <c r="R18" s="4">
        <v>25</v>
      </c>
      <c r="S18" s="4">
        <f t="shared" ref="S18:S26" si="3">P18*R18</f>
        <v>0</v>
      </c>
      <c r="T18" s="12" t="s">
        <v>118</v>
      </c>
      <c r="U18" s="2" t="s">
        <v>119</v>
      </c>
      <c r="V18" s="3" t="s">
        <v>105</v>
      </c>
      <c r="W18" s="4" t="s">
        <v>26</v>
      </c>
      <c r="X18" s="4" t="s">
        <v>83</v>
      </c>
      <c r="Y18" s="4" t="s">
        <v>83</v>
      </c>
      <c r="Z18" s="3" t="s">
        <v>110</v>
      </c>
      <c r="AA18" s="3" t="s">
        <v>106</v>
      </c>
      <c r="AB18" s="4" t="s">
        <v>83</v>
      </c>
    </row>
    <row r="19" spans="1:28" ht="120.75">
      <c r="A19" s="97"/>
      <c r="B19" s="116"/>
      <c r="C19" s="89"/>
      <c r="D19" s="90"/>
      <c r="E19" s="90"/>
      <c r="F19" s="2" t="s">
        <v>28</v>
      </c>
      <c r="G19" s="77" t="s">
        <v>30</v>
      </c>
      <c r="H19" s="6" t="s">
        <v>53</v>
      </c>
      <c r="I19" s="93"/>
      <c r="J19" s="93"/>
      <c r="K19" s="4" t="s">
        <v>73</v>
      </c>
      <c r="L19" s="4" t="s">
        <v>73</v>
      </c>
      <c r="M19" s="4" t="s">
        <v>73</v>
      </c>
      <c r="N19" s="4">
        <v>0</v>
      </c>
      <c r="O19" s="4">
        <v>4</v>
      </c>
      <c r="P19" s="4">
        <f t="shared" si="2"/>
        <v>0</v>
      </c>
      <c r="Q19" s="2" t="s">
        <v>49</v>
      </c>
      <c r="R19" s="4">
        <v>25</v>
      </c>
      <c r="S19" s="4">
        <f t="shared" si="3"/>
        <v>0</v>
      </c>
      <c r="T19" s="12" t="s">
        <v>118</v>
      </c>
      <c r="U19" s="2" t="s">
        <v>119</v>
      </c>
      <c r="V19" s="3" t="s">
        <v>105</v>
      </c>
      <c r="W19" s="4" t="s">
        <v>26</v>
      </c>
      <c r="X19" s="4" t="s">
        <v>83</v>
      </c>
      <c r="Y19" s="4" t="s">
        <v>83</v>
      </c>
      <c r="Z19" s="3" t="s">
        <v>109</v>
      </c>
      <c r="AA19" s="3" t="s">
        <v>107</v>
      </c>
      <c r="AB19" s="4" t="s">
        <v>83</v>
      </c>
    </row>
    <row r="20" spans="1:28" ht="97.9" customHeight="1">
      <c r="A20" s="97"/>
      <c r="B20" s="116"/>
      <c r="C20" s="89"/>
      <c r="D20" s="90"/>
      <c r="E20" s="90"/>
      <c r="F20" s="2" t="s">
        <v>39</v>
      </c>
      <c r="G20" s="77" t="s">
        <v>205</v>
      </c>
      <c r="H20" s="6" t="s">
        <v>54</v>
      </c>
      <c r="I20" s="93"/>
      <c r="J20" s="93"/>
      <c r="K20" s="4" t="s">
        <v>76</v>
      </c>
      <c r="L20" s="3" t="s">
        <v>114</v>
      </c>
      <c r="M20" s="3" t="s">
        <v>75</v>
      </c>
      <c r="N20" s="4">
        <v>0</v>
      </c>
      <c r="O20" s="4">
        <v>4</v>
      </c>
      <c r="P20" s="4">
        <f t="shared" si="2"/>
        <v>0</v>
      </c>
      <c r="Q20" s="2" t="s">
        <v>49</v>
      </c>
      <c r="R20" s="4">
        <v>25</v>
      </c>
      <c r="S20" s="4">
        <f t="shared" si="3"/>
        <v>0</v>
      </c>
      <c r="T20" s="12" t="s">
        <v>118</v>
      </c>
      <c r="U20" s="2" t="s">
        <v>119</v>
      </c>
      <c r="V20" s="3" t="s">
        <v>115</v>
      </c>
      <c r="W20" s="4" t="s">
        <v>26</v>
      </c>
      <c r="X20" s="4" t="s">
        <v>83</v>
      </c>
      <c r="Y20" s="4" t="s">
        <v>83</v>
      </c>
      <c r="Z20" s="4" t="s">
        <v>83</v>
      </c>
      <c r="AA20" s="3" t="s">
        <v>116</v>
      </c>
      <c r="AB20" s="4" t="s">
        <v>83</v>
      </c>
    </row>
    <row r="21" spans="1:28" ht="103.15" customHeight="1">
      <c r="A21" s="97"/>
      <c r="B21" s="116"/>
      <c r="C21" s="89"/>
      <c r="D21" s="90"/>
      <c r="E21" s="90"/>
      <c r="F21" s="2" t="s">
        <v>31</v>
      </c>
      <c r="G21" s="77" t="s">
        <v>32</v>
      </c>
      <c r="H21" s="6" t="s">
        <v>56</v>
      </c>
      <c r="I21" s="93"/>
      <c r="J21" s="93"/>
      <c r="K21" s="3" t="s">
        <v>93</v>
      </c>
      <c r="L21" s="3" t="s">
        <v>165</v>
      </c>
      <c r="M21" s="3" t="s">
        <v>77</v>
      </c>
      <c r="N21" s="4">
        <v>2</v>
      </c>
      <c r="O21" s="4">
        <v>4</v>
      </c>
      <c r="P21" s="4">
        <f t="shared" si="2"/>
        <v>8</v>
      </c>
      <c r="Q21" s="2" t="s">
        <v>14</v>
      </c>
      <c r="R21" s="4">
        <v>25</v>
      </c>
      <c r="S21" s="4">
        <f t="shared" si="3"/>
        <v>200</v>
      </c>
      <c r="T21" s="20" t="s">
        <v>120</v>
      </c>
      <c r="U21" s="8" t="s">
        <v>121</v>
      </c>
      <c r="V21" s="3" t="s">
        <v>96</v>
      </c>
      <c r="W21" s="4" t="s">
        <v>26</v>
      </c>
      <c r="X21" s="4" t="s">
        <v>83</v>
      </c>
      <c r="Y21" s="4" t="s">
        <v>83</v>
      </c>
      <c r="Z21" s="3" t="s">
        <v>89</v>
      </c>
      <c r="AA21" s="3" t="s">
        <v>87</v>
      </c>
      <c r="AB21" s="4" t="s">
        <v>88</v>
      </c>
    </row>
    <row r="22" spans="1:28" ht="118.9" customHeight="1">
      <c r="A22" s="97"/>
      <c r="B22" s="116"/>
      <c r="C22" s="89"/>
      <c r="D22" s="90"/>
      <c r="E22" s="90"/>
      <c r="F22" s="2" t="s">
        <v>31</v>
      </c>
      <c r="G22" s="75" t="s">
        <v>33</v>
      </c>
      <c r="H22" s="6" t="s">
        <v>55</v>
      </c>
      <c r="I22" s="93"/>
      <c r="J22" s="93"/>
      <c r="K22" s="3" t="s">
        <v>78</v>
      </c>
      <c r="L22" s="4" t="s">
        <v>73</v>
      </c>
      <c r="M22" s="3" t="s">
        <v>77</v>
      </c>
      <c r="N22" s="4">
        <v>2</v>
      </c>
      <c r="O22" s="4">
        <v>4</v>
      </c>
      <c r="P22" s="4">
        <f t="shared" si="2"/>
        <v>8</v>
      </c>
      <c r="Q22" s="2" t="s">
        <v>14</v>
      </c>
      <c r="R22" s="4">
        <v>25</v>
      </c>
      <c r="S22" s="4">
        <f t="shared" si="3"/>
        <v>200</v>
      </c>
      <c r="T22" s="20" t="s">
        <v>120</v>
      </c>
      <c r="U22" s="8" t="s">
        <v>121</v>
      </c>
      <c r="V22" s="3" t="s">
        <v>97</v>
      </c>
      <c r="W22" s="4" t="s">
        <v>26</v>
      </c>
      <c r="X22" s="4" t="s">
        <v>83</v>
      </c>
      <c r="Y22" s="4" t="s">
        <v>83</v>
      </c>
      <c r="Z22" s="3" t="s">
        <v>83</v>
      </c>
      <c r="AA22" s="5" t="s">
        <v>90</v>
      </c>
      <c r="AB22" s="3" t="s">
        <v>83</v>
      </c>
    </row>
    <row r="23" spans="1:28" ht="94.15" customHeight="1">
      <c r="A23" s="97"/>
      <c r="B23" s="116"/>
      <c r="C23" s="89"/>
      <c r="D23" s="90"/>
      <c r="E23" s="90"/>
      <c r="F23" s="8" t="s">
        <v>34</v>
      </c>
      <c r="G23" s="77" t="s">
        <v>171</v>
      </c>
      <c r="H23" s="3" t="s">
        <v>209</v>
      </c>
      <c r="I23" s="93"/>
      <c r="J23" s="93"/>
      <c r="K23" s="3" t="s">
        <v>73</v>
      </c>
      <c r="L23" s="3" t="s">
        <v>73</v>
      </c>
      <c r="M23" s="3" t="s">
        <v>73</v>
      </c>
      <c r="N23" s="4">
        <v>2</v>
      </c>
      <c r="O23" s="4">
        <v>4</v>
      </c>
      <c r="P23" s="4">
        <f t="shared" si="2"/>
        <v>8</v>
      </c>
      <c r="Q23" s="2" t="s">
        <v>14</v>
      </c>
      <c r="R23" s="4">
        <v>25</v>
      </c>
      <c r="S23" s="4">
        <f t="shared" si="3"/>
        <v>200</v>
      </c>
      <c r="T23" s="12" t="s">
        <v>155</v>
      </c>
      <c r="U23" s="8" t="s">
        <v>119</v>
      </c>
      <c r="V23" s="3" t="s">
        <v>210</v>
      </c>
      <c r="W23" s="4" t="s">
        <v>26</v>
      </c>
      <c r="X23" s="4" t="s">
        <v>83</v>
      </c>
      <c r="Y23" s="4" t="s">
        <v>83</v>
      </c>
      <c r="Z23" s="3" t="s">
        <v>83</v>
      </c>
      <c r="AA23" s="5" t="s">
        <v>199</v>
      </c>
      <c r="AB23" s="3" t="s">
        <v>83</v>
      </c>
    </row>
    <row r="24" spans="1:28" ht="124.15" customHeight="1">
      <c r="A24" s="97"/>
      <c r="B24" s="116"/>
      <c r="C24" s="89"/>
      <c r="D24" s="90"/>
      <c r="E24" s="90"/>
      <c r="F24" s="8" t="s">
        <v>34</v>
      </c>
      <c r="G24" s="77" t="s">
        <v>35</v>
      </c>
      <c r="H24" s="6" t="s">
        <v>229</v>
      </c>
      <c r="I24" s="93"/>
      <c r="J24" s="93"/>
      <c r="K24" s="4" t="s">
        <v>73</v>
      </c>
      <c r="L24" s="4" t="s">
        <v>81</v>
      </c>
      <c r="M24" s="3" t="s">
        <v>80</v>
      </c>
      <c r="N24" s="4">
        <v>0</v>
      </c>
      <c r="O24" s="4">
        <v>4</v>
      </c>
      <c r="P24" s="4">
        <f t="shared" si="2"/>
        <v>0</v>
      </c>
      <c r="Q24" s="2" t="s">
        <v>49</v>
      </c>
      <c r="R24" s="4">
        <v>25</v>
      </c>
      <c r="S24" s="4">
        <f t="shared" si="3"/>
        <v>0</v>
      </c>
      <c r="T24" s="12" t="s">
        <v>118</v>
      </c>
      <c r="U24" s="2" t="s">
        <v>119</v>
      </c>
      <c r="V24" s="3" t="s">
        <v>102</v>
      </c>
      <c r="W24" s="4" t="s">
        <v>26</v>
      </c>
      <c r="X24" s="4" t="s">
        <v>83</v>
      </c>
      <c r="Y24" s="4" t="s">
        <v>83</v>
      </c>
      <c r="Z24" s="3" t="s">
        <v>104</v>
      </c>
      <c r="AA24" s="3" t="s">
        <v>103</v>
      </c>
      <c r="AB24" s="3" t="s">
        <v>83</v>
      </c>
    </row>
    <row r="25" spans="1:28" ht="91.9" customHeight="1">
      <c r="A25" s="97"/>
      <c r="B25" s="116"/>
      <c r="C25" s="89"/>
      <c r="D25" s="90"/>
      <c r="E25" s="90"/>
      <c r="F25" s="8" t="s">
        <v>34</v>
      </c>
      <c r="G25" s="77" t="s">
        <v>250</v>
      </c>
      <c r="H25" s="6" t="s">
        <v>60</v>
      </c>
      <c r="I25" s="93"/>
      <c r="J25" s="93"/>
      <c r="K25" s="4" t="s">
        <v>76</v>
      </c>
      <c r="L25" s="3" t="s">
        <v>99</v>
      </c>
      <c r="M25" s="4" t="s">
        <v>73</v>
      </c>
      <c r="N25" s="4">
        <v>0</v>
      </c>
      <c r="O25" s="4">
        <v>3</v>
      </c>
      <c r="P25" s="4">
        <f t="shared" si="2"/>
        <v>0</v>
      </c>
      <c r="Q25" s="2" t="s">
        <v>49</v>
      </c>
      <c r="R25" s="4">
        <v>25</v>
      </c>
      <c r="S25" s="4">
        <f t="shared" si="3"/>
        <v>0</v>
      </c>
      <c r="T25" s="12" t="s">
        <v>118</v>
      </c>
      <c r="U25" s="2" t="s">
        <v>119</v>
      </c>
      <c r="V25" s="3" t="s">
        <v>102</v>
      </c>
      <c r="W25" s="4" t="s">
        <v>26</v>
      </c>
      <c r="X25" s="4" t="s">
        <v>83</v>
      </c>
      <c r="Y25" s="4" t="s">
        <v>83</v>
      </c>
      <c r="Z25" s="3" t="s">
        <v>104</v>
      </c>
      <c r="AA25" s="3" t="s">
        <v>103</v>
      </c>
      <c r="AB25" s="3" t="s">
        <v>83</v>
      </c>
    </row>
    <row r="26" spans="1:28" ht="76.150000000000006" customHeight="1">
      <c r="A26" s="121"/>
      <c r="B26" s="116"/>
      <c r="C26" s="80"/>
      <c r="D26" s="94"/>
      <c r="E26" s="90"/>
      <c r="F26" s="8" t="s">
        <v>34</v>
      </c>
      <c r="G26" s="77" t="s">
        <v>36</v>
      </c>
      <c r="H26" s="6" t="s">
        <v>52</v>
      </c>
      <c r="I26" s="93"/>
      <c r="J26" s="93"/>
      <c r="K26" s="4" t="s">
        <v>73</v>
      </c>
      <c r="L26" s="3" t="s">
        <v>82</v>
      </c>
      <c r="M26" s="3" t="s">
        <v>80</v>
      </c>
      <c r="N26" s="4">
        <v>0</v>
      </c>
      <c r="O26" s="4">
        <v>4</v>
      </c>
      <c r="P26" s="4">
        <f t="shared" si="2"/>
        <v>0</v>
      </c>
      <c r="Q26" s="2" t="s">
        <v>49</v>
      </c>
      <c r="R26" s="4">
        <v>25</v>
      </c>
      <c r="S26" s="4">
        <f t="shared" si="3"/>
        <v>0</v>
      </c>
      <c r="T26" s="12" t="s">
        <v>118</v>
      </c>
      <c r="U26" s="2" t="s">
        <v>119</v>
      </c>
      <c r="V26" s="3" t="s">
        <v>102</v>
      </c>
      <c r="W26" s="4" t="s">
        <v>26</v>
      </c>
      <c r="X26" s="4" t="s">
        <v>83</v>
      </c>
      <c r="Y26" s="4" t="s">
        <v>83</v>
      </c>
      <c r="Z26" s="3" t="s">
        <v>104</v>
      </c>
      <c r="AA26" s="3" t="s">
        <v>103</v>
      </c>
      <c r="AB26" s="3" t="s">
        <v>83</v>
      </c>
    </row>
    <row r="27" spans="1:28" ht="108.6" customHeight="1">
      <c r="A27" s="124" t="s">
        <v>317</v>
      </c>
      <c r="B27" s="116"/>
      <c r="C27" s="90" t="s">
        <v>316</v>
      </c>
      <c r="D27" s="90" t="s">
        <v>356</v>
      </c>
      <c r="E27" s="94" t="s">
        <v>26</v>
      </c>
      <c r="F27" s="83" t="s">
        <v>37</v>
      </c>
      <c r="G27" s="75" t="s">
        <v>27</v>
      </c>
      <c r="H27" s="6" t="s">
        <v>50</v>
      </c>
      <c r="I27" s="93">
        <v>8</v>
      </c>
      <c r="J27" s="93">
        <v>2</v>
      </c>
      <c r="K27" s="3" t="s">
        <v>84</v>
      </c>
      <c r="L27" s="3" t="s">
        <v>79</v>
      </c>
      <c r="M27" s="4" t="s">
        <v>71</v>
      </c>
      <c r="N27" s="4">
        <v>0</v>
      </c>
      <c r="O27" s="4">
        <v>3</v>
      </c>
      <c r="P27" s="4">
        <f>N27*O27</f>
        <v>0</v>
      </c>
      <c r="Q27" s="2" t="s">
        <v>49</v>
      </c>
      <c r="R27" s="4">
        <v>25</v>
      </c>
      <c r="S27" s="4">
        <f>P27*R27</f>
        <v>0</v>
      </c>
      <c r="T27" s="12" t="s">
        <v>118</v>
      </c>
      <c r="U27" s="2" t="s">
        <v>119</v>
      </c>
      <c r="V27" s="3" t="s">
        <v>91</v>
      </c>
      <c r="W27" s="4" t="s">
        <v>26</v>
      </c>
      <c r="X27" s="4" t="s">
        <v>83</v>
      </c>
      <c r="Y27" s="4" t="s">
        <v>83</v>
      </c>
      <c r="Z27" s="4" t="s">
        <v>83</v>
      </c>
      <c r="AA27" s="3" t="s">
        <v>153</v>
      </c>
      <c r="AB27" s="3" t="s">
        <v>86</v>
      </c>
    </row>
    <row r="28" spans="1:28" ht="51.75">
      <c r="A28" s="124"/>
      <c r="B28" s="116"/>
      <c r="C28" s="90"/>
      <c r="D28" s="90"/>
      <c r="E28" s="95"/>
      <c r="F28" s="85"/>
      <c r="G28" s="75" t="s">
        <v>260</v>
      </c>
      <c r="H28" s="6" t="s">
        <v>270</v>
      </c>
      <c r="I28" s="93"/>
      <c r="J28" s="93"/>
      <c r="K28" s="3" t="s">
        <v>73</v>
      </c>
      <c r="L28" s="3" t="s">
        <v>265</v>
      </c>
      <c r="M28" s="3" t="s">
        <v>264</v>
      </c>
      <c r="N28" s="4">
        <v>0</v>
      </c>
      <c r="O28" s="4">
        <v>3</v>
      </c>
      <c r="P28" s="4">
        <f>N28*O28</f>
        <v>0</v>
      </c>
      <c r="Q28" s="2" t="s">
        <v>49</v>
      </c>
      <c r="R28" s="4">
        <v>25</v>
      </c>
      <c r="S28" s="4">
        <f>P28*R28</f>
        <v>0</v>
      </c>
      <c r="T28" s="12" t="s">
        <v>118</v>
      </c>
      <c r="U28" s="2" t="s">
        <v>119</v>
      </c>
      <c r="V28" s="3" t="s">
        <v>269</v>
      </c>
      <c r="W28" s="4" t="s">
        <v>26</v>
      </c>
      <c r="X28" s="4" t="s">
        <v>83</v>
      </c>
      <c r="Y28" s="4" t="s">
        <v>83</v>
      </c>
      <c r="Z28" s="3" t="s">
        <v>267</v>
      </c>
      <c r="AA28" s="3" t="s">
        <v>268</v>
      </c>
      <c r="AB28" s="3" t="s">
        <v>264</v>
      </c>
    </row>
    <row r="29" spans="1:28" ht="69">
      <c r="A29" s="124"/>
      <c r="B29" s="116"/>
      <c r="C29" s="90"/>
      <c r="D29" s="90"/>
      <c r="E29" s="95"/>
      <c r="F29" s="80" t="s">
        <v>28</v>
      </c>
      <c r="G29" s="77" t="s">
        <v>29</v>
      </c>
      <c r="H29" s="6" t="s">
        <v>57</v>
      </c>
      <c r="I29" s="93"/>
      <c r="J29" s="93"/>
      <c r="K29" s="4" t="s">
        <v>73</v>
      </c>
      <c r="L29" s="4" t="s">
        <v>74</v>
      </c>
      <c r="M29" s="4" t="s">
        <v>73</v>
      </c>
      <c r="N29" s="4">
        <v>0</v>
      </c>
      <c r="O29" s="4">
        <v>4</v>
      </c>
      <c r="P29" s="4">
        <f t="shared" ref="P29:P30" si="4">N29*O29</f>
        <v>0</v>
      </c>
      <c r="Q29" s="2" t="s">
        <v>49</v>
      </c>
      <c r="R29" s="4">
        <v>25</v>
      </c>
      <c r="S29" s="4">
        <f t="shared" ref="S29:S30" si="5">P29*R29</f>
        <v>0</v>
      </c>
      <c r="T29" s="12" t="s">
        <v>118</v>
      </c>
      <c r="U29" s="2" t="s">
        <v>119</v>
      </c>
      <c r="V29" s="3" t="s">
        <v>105</v>
      </c>
      <c r="W29" s="4" t="s">
        <v>26</v>
      </c>
      <c r="X29" s="4" t="s">
        <v>83</v>
      </c>
      <c r="Y29" s="4" t="s">
        <v>83</v>
      </c>
      <c r="Z29" s="3" t="s">
        <v>110</v>
      </c>
      <c r="AA29" s="7" t="s">
        <v>106</v>
      </c>
      <c r="AB29" s="4" t="s">
        <v>83</v>
      </c>
    </row>
    <row r="30" spans="1:28" ht="75" customHeight="1">
      <c r="A30" s="124"/>
      <c r="B30" s="116"/>
      <c r="C30" s="90"/>
      <c r="D30" s="90"/>
      <c r="E30" s="95"/>
      <c r="F30" s="82"/>
      <c r="G30" s="77" t="s">
        <v>30</v>
      </c>
      <c r="H30" s="6" t="s">
        <v>53</v>
      </c>
      <c r="I30" s="93"/>
      <c r="J30" s="93"/>
      <c r="K30" s="4" t="s">
        <v>73</v>
      </c>
      <c r="L30" s="4" t="s">
        <v>73</v>
      </c>
      <c r="M30" s="4" t="s">
        <v>73</v>
      </c>
      <c r="N30" s="4">
        <v>0</v>
      </c>
      <c r="O30" s="4">
        <v>4</v>
      </c>
      <c r="P30" s="4">
        <f t="shared" si="4"/>
        <v>0</v>
      </c>
      <c r="Q30" s="2" t="s">
        <v>49</v>
      </c>
      <c r="R30" s="4">
        <v>25</v>
      </c>
      <c r="S30" s="4">
        <f t="shared" si="5"/>
        <v>0</v>
      </c>
      <c r="T30" s="12" t="s">
        <v>118</v>
      </c>
      <c r="U30" s="2" t="s">
        <v>119</v>
      </c>
      <c r="V30" s="3" t="s">
        <v>105</v>
      </c>
      <c r="W30" s="4" t="s">
        <v>26</v>
      </c>
      <c r="X30" s="4" t="s">
        <v>83</v>
      </c>
      <c r="Y30" s="4" t="s">
        <v>83</v>
      </c>
      <c r="Z30" s="3" t="s">
        <v>109</v>
      </c>
      <c r="AA30" s="3" t="s">
        <v>107</v>
      </c>
      <c r="AB30" s="4" t="s">
        <v>83</v>
      </c>
    </row>
    <row r="31" spans="1:28" ht="75" customHeight="1">
      <c r="A31" s="124"/>
      <c r="B31" s="116"/>
      <c r="C31" s="90"/>
      <c r="D31" s="90"/>
      <c r="E31" s="95"/>
      <c r="F31" s="80" t="s">
        <v>182</v>
      </c>
      <c r="G31" s="75" t="s">
        <v>261</v>
      </c>
      <c r="H31" s="3" t="s">
        <v>266</v>
      </c>
      <c r="I31" s="93"/>
      <c r="J31" s="93"/>
      <c r="K31" s="3" t="s">
        <v>73</v>
      </c>
      <c r="L31" s="3" t="s">
        <v>265</v>
      </c>
      <c r="M31" s="3" t="s">
        <v>264</v>
      </c>
      <c r="N31" s="4">
        <v>0</v>
      </c>
      <c r="O31" s="4">
        <v>3</v>
      </c>
      <c r="P31" s="4">
        <f>N31*O31</f>
        <v>0</v>
      </c>
      <c r="Q31" s="2" t="s">
        <v>49</v>
      </c>
      <c r="R31" s="4">
        <v>25</v>
      </c>
      <c r="S31" s="4">
        <f>P31*R31</f>
        <v>0</v>
      </c>
      <c r="T31" s="12" t="s">
        <v>118</v>
      </c>
      <c r="U31" s="2" t="s">
        <v>119</v>
      </c>
      <c r="V31" s="3" t="s">
        <v>91</v>
      </c>
      <c r="W31" s="4" t="s">
        <v>26</v>
      </c>
      <c r="X31" s="4" t="s">
        <v>83</v>
      </c>
      <c r="Y31" s="4" t="s">
        <v>83</v>
      </c>
      <c r="Z31" s="3" t="s">
        <v>267</v>
      </c>
      <c r="AA31" s="3" t="s">
        <v>268</v>
      </c>
      <c r="AB31" s="3" t="s">
        <v>264</v>
      </c>
    </row>
    <row r="32" spans="1:28" ht="51.75">
      <c r="A32" s="124"/>
      <c r="B32" s="116"/>
      <c r="C32" s="90"/>
      <c r="D32" s="90"/>
      <c r="E32" s="95"/>
      <c r="F32" s="82"/>
      <c r="G32" s="75" t="s">
        <v>262</v>
      </c>
      <c r="H32" s="3" t="s">
        <v>266</v>
      </c>
      <c r="I32" s="93"/>
      <c r="J32" s="93"/>
      <c r="K32" s="3" t="s">
        <v>73</v>
      </c>
      <c r="L32" s="3" t="s">
        <v>265</v>
      </c>
      <c r="M32" s="3" t="s">
        <v>264</v>
      </c>
      <c r="N32" s="4">
        <v>0</v>
      </c>
      <c r="O32" s="4">
        <v>3</v>
      </c>
      <c r="P32" s="4">
        <f>N32*O32</f>
        <v>0</v>
      </c>
      <c r="Q32" s="2" t="s">
        <v>49</v>
      </c>
      <c r="R32" s="4">
        <v>25</v>
      </c>
      <c r="S32" s="4">
        <f>P32*R32</f>
        <v>0</v>
      </c>
      <c r="T32" s="12" t="s">
        <v>118</v>
      </c>
      <c r="U32" s="2" t="s">
        <v>119</v>
      </c>
      <c r="V32" s="3" t="s">
        <v>91</v>
      </c>
      <c r="W32" s="4" t="s">
        <v>26</v>
      </c>
      <c r="X32" s="4" t="s">
        <v>83</v>
      </c>
      <c r="Y32" s="4" t="s">
        <v>83</v>
      </c>
      <c r="Z32" s="3" t="s">
        <v>267</v>
      </c>
      <c r="AA32" s="3" t="s">
        <v>268</v>
      </c>
      <c r="AB32" s="3" t="s">
        <v>264</v>
      </c>
    </row>
    <row r="33" spans="1:28" ht="72.599999999999994" customHeight="1">
      <c r="A33" s="124"/>
      <c r="B33" s="116"/>
      <c r="C33" s="90"/>
      <c r="D33" s="90"/>
      <c r="E33" s="95"/>
      <c r="F33" s="2" t="s">
        <v>39</v>
      </c>
      <c r="G33" s="77" t="s">
        <v>263</v>
      </c>
      <c r="H33" s="6" t="s">
        <v>54</v>
      </c>
      <c r="I33" s="93"/>
      <c r="J33" s="93"/>
      <c r="K33" s="4" t="s">
        <v>76</v>
      </c>
      <c r="L33" s="3" t="s">
        <v>114</v>
      </c>
      <c r="M33" s="3" t="s">
        <v>75</v>
      </c>
      <c r="N33" s="4">
        <v>0</v>
      </c>
      <c r="O33" s="4">
        <v>4</v>
      </c>
      <c r="P33" s="4">
        <f t="shared" ref="P33:P39" si="6">N33*O33</f>
        <v>0</v>
      </c>
      <c r="Q33" s="2" t="s">
        <v>49</v>
      </c>
      <c r="R33" s="4">
        <v>25</v>
      </c>
      <c r="S33" s="4">
        <f t="shared" ref="S33:S39" si="7">P33*R33</f>
        <v>0</v>
      </c>
      <c r="T33" s="12" t="s">
        <v>118</v>
      </c>
      <c r="U33" s="2" t="s">
        <v>119</v>
      </c>
      <c r="V33" s="3" t="s">
        <v>115</v>
      </c>
      <c r="W33" s="4" t="s">
        <v>26</v>
      </c>
      <c r="X33" s="4" t="s">
        <v>83</v>
      </c>
      <c r="Y33" s="4" t="s">
        <v>83</v>
      </c>
      <c r="Z33" s="4" t="s">
        <v>83</v>
      </c>
      <c r="AA33" s="3" t="s">
        <v>116</v>
      </c>
      <c r="AB33" s="4" t="s">
        <v>83</v>
      </c>
    </row>
    <row r="34" spans="1:28" ht="124.15" customHeight="1">
      <c r="A34" s="124"/>
      <c r="B34" s="116"/>
      <c r="C34" s="90"/>
      <c r="D34" s="90"/>
      <c r="E34" s="95"/>
      <c r="F34" s="80" t="s">
        <v>31</v>
      </c>
      <c r="G34" s="77" t="s">
        <v>32</v>
      </c>
      <c r="H34" s="6" t="s">
        <v>56</v>
      </c>
      <c r="I34" s="93"/>
      <c r="J34" s="93"/>
      <c r="K34" s="3" t="s">
        <v>93</v>
      </c>
      <c r="L34" s="25" t="s">
        <v>165</v>
      </c>
      <c r="M34" s="3" t="s">
        <v>77</v>
      </c>
      <c r="N34" s="4">
        <v>2</v>
      </c>
      <c r="O34" s="4">
        <v>4</v>
      </c>
      <c r="P34" s="4">
        <f t="shared" si="6"/>
        <v>8</v>
      </c>
      <c r="Q34" s="2" t="s">
        <v>14</v>
      </c>
      <c r="R34" s="4">
        <v>25</v>
      </c>
      <c r="S34" s="4">
        <f t="shared" si="7"/>
        <v>200</v>
      </c>
      <c r="T34" s="20" t="s">
        <v>120</v>
      </c>
      <c r="U34" s="8" t="s">
        <v>121</v>
      </c>
      <c r="V34" s="3" t="s">
        <v>96</v>
      </c>
      <c r="W34" s="4" t="s">
        <v>26</v>
      </c>
      <c r="X34" s="4" t="s">
        <v>83</v>
      </c>
      <c r="Y34" s="4" t="s">
        <v>83</v>
      </c>
      <c r="Z34" s="3" t="s">
        <v>89</v>
      </c>
      <c r="AA34" s="7" t="s">
        <v>87</v>
      </c>
      <c r="AB34" s="4" t="s">
        <v>88</v>
      </c>
    </row>
    <row r="35" spans="1:28" ht="148.9" customHeight="1">
      <c r="A35" s="124"/>
      <c r="B35" s="116"/>
      <c r="C35" s="90"/>
      <c r="D35" s="90"/>
      <c r="E35" s="95"/>
      <c r="F35" s="82"/>
      <c r="G35" s="75" t="s">
        <v>33</v>
      </c>
      <c r="H35" s="6" t="s">
        <v>55</v>
      </c>
      <c r="I35" s="93"/>
      <c r="J35" s="93"/>
      <c r="K35" s="3" t="s">
        <v>78</v>
      </c>
      <c r="L35" s="4" t="s">
        <v>73</v>
      </c>
      <c r="M35" s="3" t="s">
        <v>77</v>
      </c>
      <c r="N35" s="4">
        <v>2</v>
      </c>
      <c r="O35" s="4">
        <v>4</v>
      </c>
      <c r="P35" s="4">
        <f t="shared" si="6"/>
        <v>8</v>
      </c>
      <c r="Q35" s="2" t="s">
        <v>14</v>
      </c>
      <c r="R35" s="4">
        <v>25</v>
      </c>
      <c r="S35" s="4">
        <f t="shared" si="7"/>
        <v>200</v>
      </c>
      <c r="T35" s="20" t="s">
        <v>120</v>
      </c>
      <c r="U35" s="8" t="s">
        <v>121</v>
      </c>
      <c r="V35" s="3" t="s">
        <v>97</v>
      </c>
      <c r="W35" s="4" t="s">
        <v>26</v>
      </c>
      <c r="X35" s="4" t="s">
        <v>83</v>
      </c>
      <c r="Y35" s="4" t="s">
        <v>83</v>
      </c>
      <c r="Z35" s="3" t="s">
        <v>83</v>
      </c>
      <c r="AA35" s="5" t="s">
        <v>90</v>
      </c>
      <c r="AB35" s="3" t="s">
        <v>83</v>
      </c>
    </row>
    <row r="36" spans="1:28" ht="69">
      <c r="A36" s="124"/>
      <c r="B36" s="116"/>
      <c r="C36" s="90"/>
      <c r="D36" s="90"/>
      <c r="E36" s="95"/>
      <c r="F36" s="80" t="s">
        <v>34</v>
      </c>
      <c r="G36" s="77" t="s">
        <v>259</v>
      </c>
      <c r="H36" s="48" t="s">
        <v>209</v>
      </c>
      <c r="I36" s="93"/>
      <c r="J36" s="93"/>
      <c r="K36" s="3" t="s">
        <v>73</v>
      </c>
      <c r="L36" s="3" t="s">
        <v>73</v>
      </c>
      <c r="M36" s="3" t="s">
        <v>73</v>
      </c>
      <c r="N36" s="4">
        <v>2</v>
      </c>
      <c r="O36" s="4">
        <v>4</v>
      </c>
      <c r="P36" s="4">
        <f t="shared" si="6"/>
        <v>8</v>
      </c>
      <c r="Q36" s="2" t="s">
        <v>14</v>
      </c>
      <c r="R36" s="4">
        <v>25</v>
      </c>
      <c r="S36" s="4">
        <f t="shared" si="7"/>
        <v>200</v>
      </c>
      <c r="T36" s="12" t="s">
        <v>155</v>
      </c>
      <c r="U36" s="8" t="s">
        <v>119</v>
      </c>
      <c r="V36" s="47" t="s">
        <v>210</v>
      </c>
      <c r="W36" s="4" t="s">
        <v>26</v>
      </c>
      <c r="X36" s="4" t="s">
        <v>83</v>
      </c>
      <c r="Y36" s="4" t="s">
        <v>83</v>
      </c>
      <c r="Z36" s="3" t="s">
        <v>83</v>
      </c>
      <c r="AA36" s="5" t="s">
        <v>199</v>
      </c>
      <c r="AB36" s="3" t="s">
        <v>83</v>
      </c>
    </row>
    <row r="37" spans="1:28" ht="112.15" customHeight="1">
      <c r="A37" s="124"/>
      <c r="B37" s="116"/>
      <c r="C37" s="90"/>
      <c r="D37" s="90"/>
      <c r="E37" s="95"/>
      <c r="F37" s="81"/>
      <c r="G37" s="77" t="s">
        <v>35</v>
      </c>
      <c r="H37" s="6" t="s">
        <v>229</v>
      </c>
      <c r="I37" s="93"/>
      <c r="J37" s="93"/>
      <c r="K37" s="4" t="s">
        <v>73</v>
      </c>
      <c r="L37" s="4" t="s">
        <v>81</v>
      </c>
      <c r="M37" s="3" t="s">
        <v>80</v>
      </c>
      <c r="N37" s="4">
        <v>0</v>
      </c>
      <c r="O37" s="4">
        <v>4</v>
      </c>
      <c r="P37" s="4">
        <f t="shared" si="6"/>
        <v>0</v>
      </c>
      <c r="Q37" s="2" t="s">
        <v>49</v>
      </c>
      <c r="R37" s="4">
        <v>25</v>
      </c>
      <c r="S37" s="4">
        <f t="shared" si="7"/>
        <v>0</v>
      </c>
      <c r="T37" s="12" t="s">
        <v>118</v>
      </c>
      <c r="U37" s="2" t="s">
        <v>119</v>
      </c>
      <c r="V37" s="3" t="s">
        <v>102</v>
      </c>
      <c r="W37" s="4" t="s">
        <v>26</v>
      </c>
      <c r="X37" s="4" t="s">
        <v>83</v>
      </c>
      <c r="Y37" s="4" t="s">
        <v>83</v>
      </c>
      <c r="Z37" s="3" t="s">
        <v>104</v>
      </c>
      <c r="AA37" s="3" t="s">
        <v>103</v>
      </c>
      <c r="AB37" s="3" t="s">
        <v>83</v>
      </c>
    </row>
    <row r="38" spans="1:28" ht="87.6" customHeight="1">
      <c r="A38" s="124"/>
      <c r="B38" s="116"/>
      <c r="C38" s="90"/>
      <c r="D38" s="90"/>
      <c r="E38" s="95"/>
      <c r="F38" s="81"/>
      <c r="G38" s="77" t="s">
        <v>252</v>
      </c>
      <c r="H38" s="6" t="s">
        <v>60</v>
      </c>
      <c r="I38" s="93"/>
      <c r="J38" s="93"/>
      <c r="K38" s="4" t="s">
        <v>76</v>
      </c>
      <c r="L38" s="3" t="s">
        <v>99</v>
      </c>
      <c r="M38" s="4" t="s">
        <v>73</v>
      </c>
      <c r="N38" s="4">
        <v>0</v>
      </c>
      <c r="O38" s="4">
        <v>3</v>
      </c>
      <c r="P38" s="4">
        <f t="shared" si="6"/>
        <v>0</v>
      </c>
      <c r="Q38" s="2" t="s">
        <v>49</v>
      </c>
      <c r="R38" s="4">
        <v>25</v>
      </c>
      <c r="S38" s="4">
        <f t="shared" si="7"/>
        <v>0</v>
      </c>
      <c r="T38" s="12" t="s">
        <v>118</v>
      </c>
      <c r="U38" s="2" t="s">
        <v>119</v>
      </c>
      <c r="V38" s="3" t="s">
        <v>102</v>
      </c>
      <c r="W38" s="4" t="s">
        <v>26</v>
      </c>
      <c r="X38" s="4" t="s">
        <v>83</v>
      </c>
      <c r="Y38" s="4" t="s">
        <v>83</v>
      </c>
      <c r="Z38" s="3" t="s">
        <v>104</v>
      </c>
      <c r="AA38" s="3" t="s">
        <v>103</v>
      </c>
      <c r="AB38" s="3" t="s">
        <v>83</v>
      </c>
    </row>
    <row r="39" spans="1:28" ht="87" customHeight="1">
      <c r="A39" s="124"/>
      <c r="B39" s="116"/>
      <c r="C39" s="90"/>
      <c r="D39" s="90"/>
      <c r="E39" s="96"/>
      <c r="F39" s="82"/>
      <c r="G39" s="77" t="s">
        <v>36</v>
      </c>
      <c r="H39" s="6" t="s">
        <v>52</v>
      </c>
      <c r="I39" s="93"/>
      <c r="J39" s="93"/>
      <c r="K39" s="4" t="s">
        <v>73</v>
      </c>
      <c r="L39" s="3" t="s">
        <v>82</v>
      </c>
      <c r="M39" s="3" t="s">
        <v>80</v>
      </c>
      <c r="N39" s="4">
        <v>0</v>
      </c>
      <c r="O39" s="4">
        <v>4</v>
      </c>
      <c r="P39" s="4">
        <f t="shared" si="6"/>
        <v>0</v>
      </c>
      <c r="Q39" s="2" t="s">
        <v>49</v>
      </c>
      <c r="R39" s="4">
        <v>25</v>
      </c>
      <c r="S39" s="4">
        <f t="shared" si="7"/>
        <v>0</v>
      </c>
      <c r="T39" s="12" t="s">
        <v>118</v>
      </c>
      <c r="U39" s="2" t="s">
        <v>119</v>
      </c>
      <c r="V39" s="3" t="s">
        <v>102</v>
      </c>
      <c r="W39" s="4" t="s">
        <v>26</v>
      </c>
      <c r="X39" s="4" t="s">
        <v>83</v>
      </c>
      <c r="Y39" s="4" t="s">
        <v>83</v>
      </c>
      <c r="Z39" s="3" t="s">
        <v>104</v>
      </c>
      <c r="AA39" s="3" t="s">
        <v>103</v>
      </c>
      <c r="AB39" s="3" t="s">
        <v>83</v>
      </c>
    </row>
    <row r="40" spans="1:28" ht="87.6" customHeight="1">
      <c r="A40" s="97" t="s">
        <v>331</v>
      </c>
      <c r="B40" s="116"/>
      <c r="C40" s="90" t="s">
        <v>330</v>
      </c>
      <c r="D40" s="90" t="s">
        <v>358</v>
      </c>
      <c r="E40" s="90" t="s">
        <v>26</v>
      </c>
      <c r="F40" s="83" t="s">
        <v>37</v>
      </c>
      <c r="G40" s="75" t="s">
        <v>27</v>
      </c>
      <c r="H40" s="6" t="s">
        <v>50</v>
      </c>
      <c r="I40" s="93">
        <v>8</v>
      </c>
      <c r="J40" s="93">
        <v>2</v>
      </c>
      <c r="K40" s="3" t="s">
        <v>84</v>
      </c>
      <c r="L40" s="3" t="s">
        <v>79</v>
      </c>
      <c r="M40" s="4" t="s">
        <v>71</v>
      </c>
      <c r="N40" s="4">
        <v>0</v>
      </c>
      <c r="O40" s="4">
        <v>3</v>
      </c>
      <c r="P40" s="4">
        <f>N40*O40</f>
        <v>0</v>
      </c>
      <c r="Q40" s="2" t="s">
        <v>49</v>
      </c>
      <c r="R40" s="4">
        <v>25</v>
      </c>
      <c r="S40" s="4">
        <f>P40*R40</f>
        <v>0</v>
      </c>
      <c r="T40" s="12" t="s">
        <v>118</v>
      </c>
      <c r="U40" s="2" t="s">
        <v>119</v>
      </c>
      <c r="V40" s="3" t="s">
        <v>91</v>
      </c>
      <c r="W40" s="4" t="s">
        <v>26</v>
      </c>
      <c r="X40" s="4" t="s">
        <v>83</v>
      </c>
      <c r="Y40" s="4" t="s">
        <v>83</v>
      </c>
      <c r="Z40" s="4" t="s">
        <v>83</v>
      </c>
      <c r="AA40" s="3" t="s">
        <v>153</v>
      </c>
      <c r="AB40" s="3" t="s">
        <v>86</v>
      </c>
    </row>
    <row r="41" spans="1:28" ht="88.15" customHeight="1">
      <c r="A41" s="97"/>
      <c r="B41" s="116"/>
      <c r="C41" s="90"/>
      <c r="D41" s="90"/>
      <c r="E41" s="90"/>
      <c r="F41" s="85"/>
      <c r="G41" s="75" t="s">
        <v>260</v>
      </c>
      <c r="H41" s="6" t="s">
        <v>270</v>
      </c>
      <c r="I41" s="93"/>
      <c r="J41" s="93"/>
      <c r="K41" s="3" t="s">
        <v>73</v>
      </c>
      <c r="L41" s="3" t="s">
        <v>265</v>
      </c>
      <c r="M41" s="3" t="s">
        <v>264</v>
      </c>
      <c r="N41" s="4">
        <v>0</v>
      </c>
      <c r="O41" s="4">
        <v>3</v>
      </c>
      <c r="P41" s="4">
        <f>N41*O41</f>
        <v>0</v>
      </c>
      <c r="Q41" s="2" t="s">
        <v>49</v>
      </c>
      <c r="R41" s="4">
        <v>25</v>
      </c>
      <c r="S41" s="4">
        <f>P41*R41</f>
        <v>0</v>
      </c>
      <c r="T41" s="12" t="s">
        <v>118</v>
      </c>
      <c r="U41" s="2" t="s">
        <v>119</v>
      </c>
      <c r="V41" s="3" t="s">
        <v>269</v>
      </c>
      <c r="W41" s="4" t="s">
        <v>26</v>
      </c>
      <c r="X41" s="4" t="s">
        <v>83</v>
      </c>
      <c r="Y41" s="4" t="s">
        <v>83</v>
      </c>
      <c r="Z41" s="3" t="s">
        <v>267</v>
      </c>
      <c r="AA41" s="3" t="s">
        <v>268</v>
      </c>
      <c r="AB41" s="3" t="s">
        <v>264</v>
      </c>
    </row>
    <row r="42" spans="1:28" ht="117.6" customHeight="1">
      <c r="A42" s="97"/>
      <c r="B42" s="116"/>
      <c r="C42" s="90"/>
      <c r="D42" s="90"/>
      <c r="E42" s="90"/>
      <c r="F42" s="80" t="s">
        <v>28</v>
      </c>
      <c r="G42" s="77" t="s">
        <v>29</v>
      </c>
      <c r="H42" s="6" t="s">
        <v>57</v>
      </c>
      <c r="I42" s="93"/>
      <c r="J42" s="93"/>
      <c r="K42" s="4" t="s">
        <v>73</v>
      </c>
      <c r="L42" s="4" t="s">
        <v>74</v>
      </c>
      <c r="M42" s="4" t="s">
        <v>73</v>
      </c>
      <c r="N42" s="4">
        <v>0</v>
      </c>
      <c r="O42" s="4">
        <v>4</v>
      </c>
      <c r="P42" s="4">
        <f t="shared" ref="P42:P43" si="8">N42*O42</f>
        <v>0</v>
      </c>
      <c r="Q42" s="2" t="s">
        <v>49</v>
      </c>
      <c r="R42" s="4">
        <v>25</v>
      </c>
      <c r="S42" s="4">
        <f t="shared" ref="S42:S43" si="9">P42*R42</f>
        <v>0</v>
      </c>
      <c r="T42" s="12" t="s">
        <v>118</v>
      </c>
      <c r="U42" s="2" t="s">
        <v>119</v>
      </c>
      <c r="V42" s="3" t="s">
        <v>105</v>
      </c>
      <c r="W42" s="4" t="s">
        <v>26</v>
      </c>
      <c r="X42" s="4" t="s">
        <v>83</v>
      </c>
      <c r="Y42" s="4" t="s">
        <v>83</v>
      </c>
      <c r="Z42" s="3" t="s">
        <v>110</v>
      </c>
      <c r="AA42" s="7" t="s">
        <v>106</v>
      </c>
      <c r="AB42" s="4" t="s">
        <v>83</v>
      </c>
    </row>
    <row r="43" spans="1:28" ht="76.150000000000006" customHeight="1">
      <c r="A43" s="97"/>
      <c r="B43" s="116"/>
      <c r="C43" s="90"/>
      <c r="D43" s="90"/>
      <c r="E43" s="90"/>
      <c r="F43" s="82"/>
      <c r="G43" s="77" t="s">
        <v>30</v>
      </c>
      <c r="H43" s="6" t="s">
        <v>53</v>
      </c>
      <c r="I43" s="93"/>
      <c r="J43" s="93"/>
      <c r="K43" s="4" t="s">
        <v>73</v>
      </c>
      <c r="L43" s="4" t="s">
        <v>73</v>
      </c>
      <c r="M43" s="4" t="s">
        <v>73</v>
      </c>
      <c r="N43" s="4">
        <v>0</v>
      </c>
      <c r="O43" s="4">
        <v>4</v>
      </c>
      <c r="P43" s="4">
        <f t="shared" si="8"/>
        <v>0</v>
      </c>
      <c r="Q43" s="2" t="s">
        <v>49</v>
      </c>
      <c r="R43" s="4">
        <v>25</v>
      </c>
      <c r="S43" s="4">
        <f t="shared" si="9"/>
        <v>0</v>
      </c>
      <c r="T43" s="12" t="s">
        <v>118</v>
      </c>
      <c r="U43" s="2" t="s">
        <v>119</v>
      </c>
      <c r="V43" s="3" t="s">
        <v>105</v>
      </c>
      <c r="W43" s="4" t="s">
        <v>26</v>
      </c>
      <c r="X43" s="4" t="s">
        <v>83</v>
      </c>
      <c r="Y43" s="4" t="s">
        <v>83</v>
      </c>
      <c r="Z43" s="3" t="s">
        <v>109</v>
      </c>
      <c r="AA43" s="3" t="s">
        <v>107</v>
      </c>
      <c r="AB43" s="4" t="s">
        <v>83</v>
      </c>
    </row>
    <row r="44" spans="1:28" ht="51.75">
      <c r="A44" s="97"/>
      <c r="B44" s="116"/>
      <c r="C44" s="90"/>
      <c r="D44" s="90"/>
      <c r="E44" s="90"/>
      <c r="F44" s="80" t="s">
        <v>182</v>
      </c>
      <c r="G44" s="75" t="s">
        <v>261</v>
      </c>
      <c r="H44" s="3" t="s">
        <v>266</v>
      </c>
      <c r="I44" s="93"/>
      <c r="J44" s="93"/>
      <c r="K44" s="3" t="s">
        <v>73</v>
      </c>
      <c r="L44" s="3" t="s">
        <v>265</v>
      </c>
      <c r="M44" s="3" t="s">
        <v>264</v>
      </c>
      <c r="N44" s="4">
        <v>0</v>
      </c>
      <c r="O44" s="4">
        <v>3</v>
      </c>
      <c r="P44" s="4">
        <f>N44*O44</f>
        <v>0</v>
      </c>
      <c r="Q44" s="2" t="s">
        <v>49</v>
      </c>
      <c r="R44" s="4">
        <v>25</v>
      </c>
      <c r="S44" s="4">
        <f>P44*R44</f>
        <v>0</v>
      </c>
      <c r="T44" s="12" t="s">
        <v>118</v>
      </c>
      <c r="U44" s="2" t="s">
        <v>119</v>
      </c>
      <c r="V44" s="3" t="s">
        <v>91</v>
      </c>
      <c r="W44" s="4" t="s">
        <v>26</v>
      </c>
      <c r="X44" s="4" t="s">
        <v>83</v>
      </c>
      <c r="Y44" s="4" t="s">
        <v>83</v>
      </c>
      <c r="Z44" s="3" t="s">
        <v>267</v>
      </c>
      <c r="AA44" s="3" t="s">
        <v>268</v>
      </c>
      <c r="AB44" s="3" t="s">
        <v>264</v>
      </c>
    </row>
    <row r="45" spans="1:28" ht="51.75">
      <c r="A45" s="97"/>
      <c r="B45" s="116"/>
      <c r="C45" s="90"/>
      <c r="D45" s="90"/>
      <c r="E45" s="90"/>
      <c r="F45" s="82"/>
      <c r="G45" s="75" t="s">
        <v>262</v>
      </c>
      <c r="H45" s="3" t="s">
        <v>266</v>
      </c>
      <c r="I45" s="93"/>
      <c r="J45" s="93"/>
      <c r="K45" s="3" t="s">
        <v>73</v>
      </c>
      <c r="L45" s="3" t="s">
        <v>265</v>
      </c>
      <c r="M45" s="3" t="s">
        <v>264</v>
      </c>
      <c r="N45" s="4">
        <v>0</v>
      </c>
      <c r="O45" s="4">
        <v>3</v>
      </c>
      <c r="P45" s="4">
        <f>N45*O45</f>
        <v>0</v>
      </c>
      <c r="Q45" s="2" t="s">
        <v>49</v>
      </c>
      <c r="R45" s="4">
        <v>25</v>
      </c>
      <c r="S45" s="4">
        <f>P45*R45</f>
        <v>0</v>
      </c>
      <c r="T45" s="12" t="s">
        <v>118</v>
      </c>
      <c r="U45" s="2" t="s">
        <v>119</v>
      </c>
      <c r="V45" s="3" t="s">
        <v>91</v>
      </c>
      <c r="W45" s="4" t="s">
        <v>26</v>
      </c>
      <c r="X45" s="4" t="s">
        <v>83</v>
      </c>
      <c r="Y45" s="4" t="s">
        <v>83</v>
      </c>
      <c r="Z45" s="3" t="s">
        <v>267</v>
      </c>
      <c r="AA45" s="3" t="s">
        <v>268</v>
      </c>
      <c r="AB45" s="3" t="s">
        <v>264</v>
      </c>
    </row>
    <row r="46" spans="1:28" ht="106.9" customHeight="1">
      <c r="A46" s="97"/>
      <c r="B46" s="116"/>
      <c r="C46" s="90"/>
      <c r="D46" s="90"/>
      <c r="E46" s="90"/>
      <c r="F46" s="2" t="s">
        <v>39</v>
      </c>
      <c r="G46" s="77" t="s">
        <v>263</v>
      </c>
      <c r="H46" s="6" t="s">
        <v>54</v>
      </c>
      <c r="I46" s="93"/>
      <c r="J46" s="93"/>
      <c r="K46" s="4" t="s">
        <v>76</v>
      </c>
      <c r="L46" s="3" t="s">
        <v>114</v>
      </c>
      <c r="M46" s="3" t="s">
        <v>75</v>
      </c>
      <c r="N46" s="4">
        <v>0</v>
      </c>
      <c r="O46" s="4">
        <v>4</v>
      </c>
      <c r="P46" s="4">
        <f t="shared" ref="P46:P52" si="10">N46*O46</f>
        <v>0</v>
      </c>
      <c r="Q46" s="2" t="s">
        <v>49</v>
      </c>
      <c r="R46" s="4">
        <v>25</v>
      </c>
      <c r="S46" s="4">
        <f t="shared" ref="S46:S52" si="11">P46*R46</f>
        <v>0</v>
      </c>
      <c r="T46" s="12" t="s">
        <v>118</v>
      </c>
      <c r="U46" s="2" t="s">
        <v>119</v>
      </c>
      <c r="V46" s="3" t="s">
        <v>115</v>
      </c>
      <c r="W46" s="4" t="s">
        <v>26</v>
      </c>
      <c r="X46" s="4" t="s">
        <v>83</v>
      </c>
      <c r="Y46" s="4" t="s">
        <v>83</v>
      </c>
      <c r="Z46" s="4" t="s">
        <v>83</v>
      </c>
      <c r="AA46" s="3" t="s">
        <v>116</v>
      </c>
      <c r="AB46" s="4" t="s">
        <v>83</v>
      </c>
    </row>
    <row r="47" spans="1:28" ht="91.9" customHeight="1">
      <c r="A47" s="97"/>
      <c r="B47" s="116"/>
      <c r="C47" s="90"/>
      <c r="D47" s="90"/>
      <c r="E47" s="90"/>
      <c r="F47" s="80" t="s">
        <v>31</v>
      </c>
      <c r="G47" s="77" t="s">
        <v>32</v>
      </c>
      <c r="H47" s="6" t="s">
        <v>56</v>
      </c>
      <c r="I47" s="93"/>
      <c r="J47" s="93"/>
      <c r="K47" s="3" t="s">
        <v>93</v>
      </c>
      <c r="L47" s="25" t="s">
        <v>165</v>
      </c>
      <c r="M47" s="3" t="s">
        <v>77</v>
      </c>
      <c r="N47" s="4">
        <v>2</v>
      </c>
      <c r="O47" s="4">
        <v>4</v>
      </c>
      <c r="P47" s="4">
        <f t="shared" si="10"/>
        <v>8</v>
      </c>
      <c r="Q47" s="2" t="s">
        <v>14</v>
      </c>
      <c r="R47" s="4">
        <v>25</v>
      </c>
      <c r="S47" s="4">
        <f t="shared" si="11"/>
        <v>200</v>
      </c>
      <c r="T47" s="20" t="s">
        <v>120</v>
      </c>
      <c r="U47" s="8" t="s">
        <v>121</v>
      </c>
      <c r="V47" s="3" t="s">
        <v>96</v>
      </c>
      <c r="W47" s="4" t="s">
        <v>26</v>
      </c>
      <c r="X47" s="4" t="s">
        <v>83</v>
      </c>
      <c r="Y47" s="4" t="s">
        <v>83</v>
      </c>
      <c r="Z47" s="3" t="s">
        <v>89</v>
      </c>
      <c r="AA47" s="7" t="s">
        <v>87</v>
      </c>
      <c r="AB47" s="4" t="s">
        <v>88</v>
      </c>
    </row>
    <row r="48" spans="1:28" ht="123.6" customHeight="1">
      <c r="A48" s="97"/>
      <c r="B48" s="116"/>
      <c r="C48" s="90"/>
      <c r="D48" s="90"/>
      <c r="E48" s="90"/>
      <c r="F48" s="82"/>
      <c r="G48" s="75" t="s">
        <v>33</v>
      </c>
      <c r="H48" s="6" t="s">
        <v>55</v>
      </c>
      <c r="I48" s="93"/>
      <c r="J48" s="93"/>
      <c r="K48" s="3" t="s">
        <v>78</v>
      </c>
      <c r="L48" s="4" t="s">
        <v>73</v>
      </c>
      <c r="M48" s="3" t="s">
        <v>77</v>
      </c>
      <c r="N48" s="4">
        <v>2</v>
      </c>
      <c r="O48" s="4">
        <v>4</v>
      </c>
      <c r="P48" s="4">
        <f t="shared" si="10"/>
        <v>8</v>
      </c>
      <c r="Q48" s="2" t="s">
        <v>14</v>
      </c>
      <c r="R48" s="4">
        <v>25</v>
      </c>
      <c r="S48" s="4">
        <f t="shared" si="11"/>
        <v>200</v>
      </c>
      <c r="T48" s="20" t="s">
        <v>120</v>
      </c>
      <c r="U48" s="8" t="s">
        <v>121</v>
      </c>
      <c r="V48" s="3" t="s">
        <v>97</v>
      </c>
      <c r="W48" s="4" t="s">
        <v>26</v>
      </c>
      <c r="X48" s="4" t="s">
        <v>83</v>
      </c>
      <c r="Y48" s="4" t="s">
        <v>83</v>
      </c>
      <c r="Z48" s="3" t="s">
        <v>83</v>
      </c>
      <c r="AA48" s="5" t="s">
        <v>90</v>
      </c>
      <c r="AB48" s="3" t="s">
        <v>83</v>
      </c>
    </row>
    <row r="49" spans="1:28" ht="69">
      <c r="A49" s="97"/>
      <c r="B49" s="116"/>
      <c r="C49" s="90"/>
      <c r="D49" s="90"/>
      <c r="E49" s="90"/>
      <c r="F49" s="80" t="s">
        <v>34</v>
      </c>
      <c r="G49" s="77" t="s">
        <v>355</v>
      </c>
      <c r="H49" s="48" t="s">
        <v>209</v>
      </c>
      <c r="I49" s="93"/>
      <c r="J49" s="93"/>
      <c r="K49" s="3" t="s">
        <v>73</v>
      </c>
      <c r="L49" s="3" t="s">
        <v>73</v>
      </c>
      <c r="M49" s="3" t="s">
        <v>73</v>
      </c>
      <c r="N49" s="4">
        <v>2</v>
      </c>
      <c r="O49" s="4">
        <v>4</v>
      </c>
      <c r="P49" s="4">
        <f t="shared" si="10"/>
        <v>8</v>
      </c>
      <c r="Q49" s="2" t="s">
        <v>14</v>
      </c>
      <c r="R49" s="4">
        <v>25</v>
      </c>
      <c r="S49" s="4">
        <f t="shared" si="11"/>
        <v>200</v>
      </c>
      <c r="T49" s="12" t="s">
        <v>155</v>
      </c>
      <c r="U49" s="8" t="s">
        <v>119</v>
      </c>
      <c r="V49" s="47" t="s">
        <v>210</v>
      </c>
      <c r="W49" s="4" t="s">
        <v>26</v>
      </c>
      <c r="X49" s="4" t="s">
        <v>83</v>
      </c>
      <c r="Y49" s="4" t="s">
        <v>83</v>
      </c>
      <c r="Z49" s="3" t="s">
        <v>83</v>
      </c>
      <c r="AA49" s="5" t="s">
        <v>199</v>
      </c>
      <c r="AB49" s="3" t="s">
        <v>83</v>
      </c>
    </row>
    <row r="50" spans="1:28" ht="69">
      <c r="A50" s="97"/>
      <c r="B50" s="116"/>
      <c r="C50" s="90"/>
      <c r="D50" s="90"/>
      <c r="E50" s="90"/>
      <c r="F50" s="81"/>
      <c r="G50" s="77" t="s">
        <v>35</v>
      </c>
      <c r="H50" s="6" t="s">
        <v>229</v>
      </c>
      <c r="I50" s="93"/>
      <c r="J50" s="93"/>
      <c r="K50" s="4" t="s">
        <v>73</v>
      </c>
      <c r="L50" s="4" t="s">
        <v>81</v>
      </c>
      <c r="M50" s="3" t="s">
        <v>80</v>
      </c>
      <c r="N50" s="4">
        <v>0</v>
      </c>
      <c r="O50" s="4">
        <v>4</v>
      </c>
      <c r="P50" s="4">
        <f t="shared" si="10"/>
        <v>0</v>
      </c>
      <c r="Q50" s="2" t="s">
        <v>49</v>
      </c>
      <c r="R50" s="4">
        <v>25</v>
      </c>
      <c r="S50" s="4">
        <f t="shared" si="11"/>
        <v>0</v>
      </c>
      <c r="T50" s="12" t="s">
        <v>118</v>
      </c>
      <c r="U50" s="2" t="s">
        <v>119</v>
      </c>
      <c r="V50" s="3" t="s">
        <v>102</v>
      </c>
      <c r="W50" s="4" t="s">
        <v>26</v>
      </c>
      <c r="X50" s="4" t="s">
        <v>83</v>
      </c>
      <c r="Y50" s="4" t="s">
        <v>83</v>
      </c>
      <c r="Z50" s="3" t="s">
        <v>104</v>
      </c>
      <c r="AA50" s="3" t="s">
        <v>103</v>
      </c>
      <c r="AB50" s="3" t="s">
        <v>83</v>
      </c>
    </row>
    <row r="51" spans="1:28" ht="69">
      <c r="A51" s="97"/>
      <c r="B51" s="116"/>
      <c r="C51" s="90"/>
      <c r="D51" s="90"/>
      <c r="E51" s="90"/>
      <c r="F51" s="81"/>
      <c r="G51" s="77" t="s">
        <v>252</v>
      </c>
      <c r="H51" s="6" t="s">
        <v>60</v>
      </c>
      <c r="I51" s="93"/>
      <c r="J51" s="93"/>
      <c r="K51" s="4" t="s">
        <v>76</v>
      </c>
      <c r="L51" s="3" t="s">
        <v>99</v>
      </c>
      <c r="M51" s="4" t="s">
        <v>73</v>
      </c>
      <c r="N51" s="4">
        <v>0</v>
      </c>
      <c r="O51" s="4">
        <v>3</v>
      </c>
      <c r="P51" s="4">
        <f t="shared" si="10"/>
        <v>0</v>
      </c>
      <c r="Q51" s="2" t="s">
        <v>49</v>
      </c>
      <c r="R51" s="4">
        <v>25</v>
      </c>
      <c r="S51" s="4">
        <f t="shared" si="11"/>
        <v>0</v>
      </c>
      <c r="T51" s="12" t="s">
        <v>118</v>
      </c>
      <c r="U51" s="2" t="s">
        <v>119</v>
      </c>
      <c r="V51" s="3" t="s">
        <v>102</v>
      </c>
      <c r="W51" s="4" t="s">
        <v>26</v>
      </c>
      <c r="X51" s="4" t="s">
        <v>83</v>
      </c>
      <c r="Y51" s="4" t="s">
        <v>83</v>
      </c>
      <c r="Z51" s="3" t="s">
        <v>104</v>
      </c>
      <c r="AA51" s="3" t="s">
        <v>103</v>
      </c>
      <c r="AB51" s="3" t="s">
        <v>83</v>
      </c>
    </row>
    <row r="52" spans="1:28" ht="51.75">
      <c r="A52" s="97"/>
      <c r="B52" s="116"/>
      <c r="C52" s="90"/>
      <c r="D52" s="90"/>
      <c r="E52" s="90"/>
      <c r="F52" s="82"/>
      <c r="G52" s="77" t="s">
        <v>36</v>
      </c>
      <c r="H52" s="6" t="s">
        <v>52</v>
      </c>
      <c r="I52" s="93"/>
      <c r="J52" s="93"/>
      <c r="K52" s="4" t="s">
        <v>73</v>
      </c>
      <c r="L52" s="3" t="s">
        <v>82</v>
      </c>
      <c r="M52" s="3" t="s">
        <v>80</v>
      </c>
      <c r="N52" s="4">
        <v>0</v>
      </c>
      <c r="O52" s="4">
        <v>4</v>
      </c>
      <c r="P52" s="4">
        <f t="shared" si="10"/>
        <v>0</v>
      </c>
      <c r="Q52" s="2" t="s">
        <v>49</v>
      </c>
      <c r="R52" s="4">
        <v>25</v>
      </c>
      <c r="S52" s="4">
        <f t="shared" si="11"/>
        <v>0</v>
      </c>
      <c r="T52" s="12" t="s">
        <v>118</v>
      </c>
      <c r="U52" s="2" t="s">
        <v>119</v>
      </c>
      <c r="V52" s="3" t="s">
        <v>102</v>
      </c>
      <c r="W52" s="4" t="s">
        <v>26</v>
      </c>
      <c r="X52" s="4" t="s">
        <v>83</v>
      </c>
      <c r="Y52" s="4" t="s">
        <v>83</v>
      </c>
      <c r="Z52" s="3" t="s">
        <v>104</v>
      </c>
      <c r="AA52" s="3" t="s">
        <v>103</v>
      </c>
      <c r="AB52" s="3" t="s">
        <v>83</v>
      </c>
    </row>
    <row r="53" spans="1:28" ht="103.5">
      <c r="A53" s="97" t="s">
        <v>244</v>
      </c>
      <c r="B53" s="116"/>
      <c r="C53" s="125" t="s">
        <v>243</v>
      </c>
      <c r="D53" s="90" t="s">
        <v>245</v>
      </c>
      <c r="E53" s="90" t="s">
        <v>26</v>
      </c>
      <c r="F53" s="2" t="s">
        <v>37</v>
      </c>
      <c r="G53" s="75" t="s">
        <v>27</v>
      </c>
      <c r="H53" s="6" t="s">
        <v>50</v>
      </c>
      <c r="I53" s="93">
        <v>8</v>
      </c>
      <c r="J53" s="93">
        <v>3</v>
      </c>
      <c r="K53" s="3" t="s">
        <v>84</v>
      </c>
      <c r="L53" s="3" t="s">
        <v>79</v>
      </c>
      <c r="M53" s="4" t="s">
        <v>71</v>
      </c>
      <c r="N53" s="4">
        <v>0</v>
      </c>
      <c r="O53" s="4">
        <v>3</v>
      </c>
      <c r="P53" s="4">
        <f>N53*O53</f>
        <v>0</v>
      </c>
      <c r="Q53" s="2" t="s">
        <v>49</v>
      </c>
      <c r="R53" s="4">
        <v>25</v>
      </c>
      <c r="S53" s="4">
        <f>P53*R53</f>
        <v>0</v>
      </c>
      <c r="T53" s="12" t="s">
        <v>118</v>
      </c>
      <c r="U53" s="2" t="s">
        <v>119</v>
      </c>
      <c r="V53" s="3" t="s">
        <v>91</v>
      </c>
      <c r="W53" s="4" t="s">
        <v>26</v>
      </c>
      <c r="X53" s="4" t="s">
        <v>83</v>
      </c>
      <c r="Y53" s="4" t="s">
        <v>83</v>
      </c>
      <c r="Z53" s="4" t="s">
        <v>83</v>
      </c>
      <c r="AA53" s="3" t="s">
        <v>153</v>
      </c>
      <c r="AB53" s="3" t="s">
        <v>86</v>
      </c>
    </row>
    <row r="54" spans="1:28" ht="69">
      <c r="A54" s="97"/>
      <c r="B54" s="116"/>
      <c r="C54" s="125"/>
      <c r="D54" s="90"/>
      <c r="E54" s="90"/>
      <c r="F54" s="93" t="s">
        <v>28</v>
      </c>
      <c r="G54" s="77" t="s">
        <v>29</v>
      </c>
      <c r="H54" s="6" t="s">
        <v>57</v>
      </c>
      <c r="I54" s="93"/>
      <c r="J54" s="93"/>
      <c r="K54" s="4" t="s">
        <v>73</v>
      </c>
      <c r="L54" s="4" t="s">
        <v>74</v>
      </c>
      <c r="M54" s="4" t="s">
        <v>73</v>
      </c>
      <c r="N54" s="4">
        <v>0</v>
      </c>
      <c r="O54" s="4">
        <v>4</v>
      </c>
      <c r="P54" s="4">
        <f t="shared" ref="P54:P62" si="12">N54*O54</f>
        <v>0</v>
      </c>
      <c r="Q54" s="2" t="s">
        <v>49</v>
      </c>
      <c r="R54" s="4">
        <v>25</v>
      </c>
      <c r="S54" s="4">
        <f t="shared" ref="S54:S62" si="13">P54*R54</f>
        <v>0</v>
      </c>
      <c r="T54" s="12" t="s">
        <v>118</v>
      </c>
      <c r="U54" s="2" t="s">
        <v>119</v>
      </c>
      <c r="V54" s="3" t="s">
        <v>105</v>
      </c>
      <c r="W54" s="4" t="s">
        <v>26</v>
      </c>
      <c r="X54" s="4" t="s">
        <v>83</v>
      </c>
      <c r="Y54" s="4" t="s">
        <v>83</v>
      </c>
      <c r="Z54" s="3" t="s">
        <v>110</v>
      </c>
      <c r="AA54" s="3" t="s">
        <v>106</v>
      </c>
      <c r="AB54" s="4" t="s">
        <v>83</v>
      </c>
    </row>
    <row r="55" spans="1:28" ht="120.75">
      <c r="A55" s="97"/>
      <c r="B55" s="116"/>
      <c r="C55" s="125"/>
      <c r="D55" s="90"/>
      <c r="E55" s="90"/>
      <c r="F55" s="93"/>
      <c r="G55" s="77" t="s">
        <v>30</v>
      </c>
      <c r="H55" s="6" t="s">
        <v>53</v>
      </c>
      <c r="I55" s="93"/>
      <c r="J55" s="93"/>
      <c r="K55" s="4" t="s">
        <v>73</v>
      </c>
      <c r="L55" s="4" t="s">
        <v>73</v>
      </c>
      <c r="M55" s="4" t="s">
        <v>73</v>
      </c>
      <c r="N55" s="4">
        <v>0</v>
      </c>
      <c r="O55" s="4">
        <v>4</v>
      </c>
      <c r="P55" s="4">
        <f t="shared" si="12"/>
        <v>0</v>
      </c>
      <c r="Q55" s="2" t="s">
        <v>49</v>
      </c>
      <c r="R55" s="4">
        <v>25</v>
      </c>
      <c r="S55" s="4">
        <f t="shared" si="13"/>
        <v>0</v>
      </c>
      <c r="T55" s="12" t="s">
        <v>118</v>
      </c>
      <c r="U55" s="2" t="s">
        <v>119</v>
      </c>
      <c r="V55" s="3" t="s">
        <v>105</v>
      </c>
      <c r="W55" s="4" t="s">
        <v>26</v>
      </c>
      <c r="X55" s="4" t="s">
        <v>83</v>
      </c>
      <c r="Y55" s="4" t="s">
        <v>83</v>
      </c>
      <c r="Z55" s="3" t="s">
        <v>109</v>
      </c>
      <c r="AA55" s="3" t="s">
        <v>107</v>
      </c>
      <c r="AB55" s="4" t="s">
        <v>83</v>
      </c>
    </row>
    <row r="56" spans="1:28" ht="86.25">
      <c r="A56" s="97"/>
      <c r="B56" s="116"/>
      <c r="C56" s="125"/>
      <c r="D56" s="90"/>
      <c r="E56" s="90"/>
      <c r="F56" s="2" t="s">
        <v>39</v>
      </c>
      <c r="G56" s="77" t="s">
        <v>251</v>
      </c>
      <c r="H56" s="6" t="s">
        <v>54</v>
      </c>
      <c r="I56" s="93"/>
      <c r="J56" s="93"/>
      <c r="K56" s="4" t="s">
        <v>76</v>
      </c>
      <c r="L56" s="3" t="s">
        <v>114</v>
      </c>
      <c r="M56" s="3" t="s">
        <v>75</v>
      </c>
      <c r="N56" s="4">
        <v>0</v>
      </c>
      <c r="O56" s="4">
        <v>4</v>
      </c>
      <c r="P56" s="4">
        <f t="shared" si="12"/>
        <v>0</v>
      </c>
      <c r="Q56" s="2" t="s">
        <v>49</v>
      </c>
      <c r="R56" s="4">
        <v>25</v>
      </c>
      <c r="S56" s="4">
        <f t="shared" si="13"/>
        <v>0</v>
      </c>
      <c r="T56" s="12" t="s">
        <v>118</v>
      </c>
      <c r="U56" s="2" t="s">
        <v>119</v>
      </c>
      <c r="V56" s="3" t="s">
        <v>115</v>
      </c>
      <c r="W56" s="4" t="s">
        <v>26</v>
      </c>
      <c r="X56" s="4" t="s">
        <v>83</v>
      </c>
      <c r="Y56" s="4" t="s">
        <v>83</v>
      </c>
      <c r="Z56" s="4" t="s">
        <v>83</v>
      </c>
      <c r="AA56" s="3" t="s">
        <v>116</v>
      </c>
      <c r="AB56" s="4" t="s">
        <v>83</v>
      </c>
    </row>
    <row r="57" spans="1:28" ht="69">
      <c r="A57" s="97"/>
      <c r="B57" s="116"/>
      <c r="C57" s="125"/>
      <c r="D57" s="90"/>
      <c r="E57" s="90"/>
      <c r="F57" s="93" t="s">
        <v>31</v>
      </c>
      <c r="G57" s="77" t="s">
        <v>32</v>
      </c>
      <c r="H57" s="6" t="s">
        <v>56</v>
      </c>
      <c r="I57" s="93"/>
      <c r="J57" s="93"/>
      <c r="K57" s="3" t="s">
        <v>93</v>
      </c>
      <c r="L57" s="3" t="s">
        <v>165</v>
      </c>
      <c r="M57" s="3" t="s">
        <v>77</v>
      </c>
      <c r="N57" s="4">
        <v>2</v>
      </c>
      <c r="O57" s="4">
        <v>4</v>
      </c>
      <c r="P57" s="4">
        <f t="shared" si="12"/>
        <v>8</v>
      </c>
      <c r="Q57" s="2" t="s">
        <v>14</v>
      </c>
      <c r="R57" s="4">
        <v>25</v>
      </c>
      <c r="S57" s="4">
        <f t="shared" si="13"/>
        <v>200</v>
      </c>
      <c r="T57" s="20" t="s">
        <v>120</v>
      </c>
      <c r="U57" s="8" t="s">
        <v>121</v>
      </c>
      <c r="V57" s="3" t="s">
        <v>96</v>
      </c>
      <c r="W57" s="4" t="s">
        <v>26</v>
      </c>
      <c r="X57" s="4" t="s">
        <v>83</v>
      </c>
      <c r="Y57" s="4" t="s">
        <v>83</v>
      </c>
      <c r="Z57" s="3" t="s">
        <v>89</v>
      </c>
      <c r="AA57" s="3" t="s">
        <v>87</v>
      </c>
      <c r="AB57" s="4" t="s">
        <v>88</v>
      </c>
    </row>
    <row r="58" spans="1:28" ht="103.5">
      <c r="A58" s="97"/>
      <c r="B58" s="116"/>
      <c r="C58" s="125"/>
      <c r="D58" s="90"/>
      <c r="E58" s="90"/>
      <c r="F58" s="93"/>
      <c r="G58" s="75" t="s">
        <v>33</v>
      </c>
      <c r="H58" s="6" t="s">
        <v>55</v>
      </c>
      <c r="I58" s="93"/>
      <c r="J58" s="93"/>
      <c r="K58" s="3" t="s">
        <v>78</v>
      </c>
      <c r="L58" s="4" t="s">
        <v>73</v>
      </c>
      <c r="M58" s="3" t="s">
        <v>77</v>
      </c>
      <c r="N58" s="4">
        <v>2</v>
      </c>
      <c r="O58" s="4">
        <v>4</v>
      </c>
      <c r="P58" s="4">
        <f t="shared" si="12"/>
        <v>8</v>
      </c>
      <c r="Q58" s="2" t="s">
        <v>14</v>
      </c>
      <c r="R58" s="4">
        <v>25</v>
      </c>
      <c r="S58" s="4">
        <f t="shared" si="13"/>
        <v>200</v>
      </c>
      <c r="T58" s="20" t="s">
        <v>120</v>
      </c>
      <c r="U58" s="8" t="s">
        <v>121</v>
      </c>
      <c r="V58" s="3" t="s">
        <v>97</v>
      </c>
      <c r="W58" s="4" t="s">
        <v>26</v>
      </c>
      <c r="X58" s="4" t="s">
        <v>83</v>
      </c>
      <c r="Y58" s="4" t="s">
        <v>83</v>
      </c>
      <c r="Z58" s="3" t="s">
        <v>83</v>
      </c>
      <c r="AA58" s="5" t="s">
        <v>90</v>
      </c>
      <c r="AB58" s="3" t="s">
        <v>83</v>
      </c>
    </row>
    <row r="59" spans="1:28" ht="69">
      <c r="A59" s="97"/>
      <c r="B59" s="116"/>
      <c r="C59" s="125"/>
      <c r="D59" s="90"/>
      <c r="E59" s="90"/>
      <c r="F59" s="89" t="s">
        <v>34</v>
      </c>
      <c r="G59" s="77" t="s">
        <v>355</v>
      </c>
      <c r="H59" s="3" t="s">
        <v>209</v>
      </c>
      <c r="I59" s="93"/>
      <c r="J59" s="93"/>
      <c r="K59" s="3" t="s">
        <v>73</v>
      </c>
      <c r="L59" s="3" t="s">
        <v>73</v>
      </c>
      <c r="M59" s="3" t="s">
        <v>73</v>
      </c>
      <c r="N59" s="4">
        <v>2</v>
      </c>
      <c r="O59" s="4">
        <v>4</v>
      </c>
      <c r="P59" s="4">
        <f t="shared" si="12"/>
        <v>8</v>
      </c>
      <c r="Q59" s="2" t="s">
        <v>14</v>
      </c>
      <c r="R59" s="4">
        <v>25</v>
      </c>
      <c r="S59" s="4">
        <f t="shared" si="13"/>
        <v>200</v>
      </c>
      <c r="T59" s="12" t="s">
        <v>155</v>
      </c>
      <c r="U59" s="8" t="s">
        <v>119</v>
      </c>
      <c r="V59" s="3" t="s">
        <v>210</v>
      </c>
      <c r="W59" s="4" t="s">
        <v>26</v>
      </c>
      <c r="X59" s="4" t="s">
        <v>83</v>
      </c>
      <c r="Y59" s="4" t="s">
        <v>83</v>
      </c>
      <c r="Z59" s="3" t="s">
        <v>83</v>
      </c>
      <c r="AA59" s="5" t="s">
        <v>199</v>
      </c>
      <c r="AB59" s="3" t="s">
        <v>83</v>
      </c>
    </row>
    <row r="60" spans="1:28" ht="69">
      <c r="A60" s="97"/>
      <c r="B60" s="116"/>
      <c r="C60" s="125"/>
      <c r="D60" s="90"/>
      <c r="E60" s="90"/>
      <c r="F60" s="89"/>
      <c r="G60" s="77" t="s">
        <v>35</v>
      </c>
      <c r="H60" s="6" t="s">
        <v>229</v>
      </c>
      <c r="I60" s="93"/>
      <c r="J60" s="93"/>
      <c r="K60" s="4" t="s">
        <v>73</v>
      </c>
      <c r="L60" s="4" t="s">
        <v>81</v>
      </c>
      <c r="M60" s="3" t="s">
        <v>80</v>
      </c>
      <c r="N60" s="4">
        <v>0</v>
      </c>
      <c r="O60" s="4">
        <v>4</v>
      </c>
      <c r="P60" s="4">
        <f t="shared" si="12"/>
        <v>0</v>
      </c>
      <c r="Q60" s="2" t="s">
        <v>49</v>
      </c>
      <c r="R60" s="4">
        <v>25</v>
      </c>
      <c r="S60" s="4">
        <f t="shared" si="13"/>
        <v>0</v>
      </c>
      <c r="T60" s="12" t="s">
        <v>118</v>
      </c>
      <c r="U60" s="2" t="s">
        <v>119</v>
      </c>
      <c r="V60" s="3" t="s">
        <v>102</v>
      </c>
      <c r="W60" s="4" t="s">
        <v>26</v>
      </c>
      <c r="X60" s="4" t="s">
        <v>83</v>
      </c>
      <c r="Y60" s="4" t="s">
        <v>83</v>
      </c>
      <c r="Z60" s="3" t="s">
        <v>104</v>
      </c>
      <c r="AA60" s="3" t="s">
        <v>103</v>
      </c>
      <c r="AB60" s="3" t="s">
        <v>83</v>
      </c>
    </row>
    <row r="61" spans="1:28" ht="86.25">
      <c r="A61" s="97"/>
      <c r="B61" s="116"/>
      <c r="C61" s="125"/>
      <c r="D61" s="90"/>
      <c r="E61" s="90"/>
      <c r="F61" s="89"/>
      <c r="G61" s="77" t="s">
        <v>250</v>
      </c>
      <c r="H61" s="6" t="s">
        <v>60</v>
      </c>
      <c r="I61" s="93"/>
      <c r="J61" s="93"/>
      <c r="K61" s="4" t="s">
        <v>76</v>
      </c>
      <c r="L61" s="3" t="s">
        <v>99</v>
      </c>
      <c r="M61" s="4" t="s">
        <v>73</v>
      </c>
      <c r="N61" s="4">
        <v>0</v>
      </c>
      <c r="O61" s="4">
        <v>3</v>
      </c>
      <c r="P61" s="4">
        <f t="shared" si="12"/>
        <v>0</v>
      </c>
      <c r="Q61" s="2" t="s">
        <v>49</v>
      </c>
      <c r="R61" s="4">
        <v>25</v>
      </c>
      <c r="S61" s="4">
        <f t="shared" si="13"/>
        <v>0</v>
      </c>
      <c r="T61" s="12" t="s">
        <v>118</v>
      </c>
      <c r="U61" s="2" t="s">
        <v>119</v>
      </c>
      <c r="V61" s="3" t="s">
        <v>102</v>
      </c>
      <c r="W61" s="4" t="s">
        <v>26</v>
      </c>
      <c r="X61" s="4" t="s">
        <v>83</v>
      </c>
      <c r="Y61" s="4" t="s">
        <v>83</v>
      </c>
      <c r="Z61" s="3" t="s">
        <v>104</v>
      </c>
      <c r="AA61" s="3" t="s">
        <v>103</v>
      </c>
      <c r="AB61" s="3" t="s">
        <v>83</v>
      </c>
    </row>
    <row r="62" spans="1:28" ht="51.75">
      <c r="A62" s="97"/>
      <c r="B62" s="116"/>
      <c r="C62" s="125"/>
      <c r="D62" s="90"/>
      <c r="E62" s="90"/>
      <c r="F62" s="89"/>
      <c r="G62" s="77" t="s">
        <v>36</v>
      </c>
      <c r="H62" s="6" t="s">
        <v>52</v>
      </c>
      <c r="I62" s="93"/>
      <c r="J62" s="93"/>
      <c r="K62" s="4" t="s">
        <v>73</v>
      </c>
      <c r="L62" s="3" t="s">
        <v>82</v>
      </c>
      <c r="M62" s="3" t="s">
        <v>80</v>
      </c>
      <c r="N62" s="4">
        <v>0</v>
      </c>
      <c r="O62" s="4">
        <v>4</v>
      </c>
      <c r="P62" s="4">
        <f t="shared" si="12"/>
        <v>0</v>
      </c>
      <c r="Q62" s="2" t="s">
        <v>49</v>
      </c>
      <c r="R62" s="4">
        <v>25</v>
      </c>
      <c r="S62" s="4">
        <f t="shared" si="13"/>
        <v>0</v>
      </c>
      <c r="T62" s="12" t="s">
        <v>118</v>
      </c>
      <c r="U62" s="2" t="s">
        <v>119</v>
      </c>
      <c r="V62" s="3" t="s">
        <v>102</v>
      </c>
      <c r="W62" s="4" t="s">
        <v>26</v>
      </c>
      <c r="X62" s="4" t="s">
        <v>83</v>
      </c>
      <c r="Y62" s="4" t="s">
        <v>83</v>
      </c>
      <c r="Z62" s="3" t="s">
        <v>104</v>
      </c>
      <c r="AA62" s="3" t="s">
        <v>103</v>
      </c>
      <c r="AB62" s="3" t="s">
        <v>83</v>
      </c>
    </row>
    <row r="63" spans="1:28" ht="103.5">
      <c r="A63" s="97" t="s">
        <v>248</v>
      </c>
      <c r="B63" s="116"/>
      <c r="C63" s="89" t="s">
        <v>246</v>
      </c>
      <c r="D63" s="90" t="s">
        <v>247</v>
      </c>
      <c r="E63" s="90"/>
      <c r="F63" s="2" t="s">
        <v>37</v>
      </c>
      <c r="G63" s="75" t="s">
        <v>27</v>
      </c>
      <c r="H63" s="6" t="s">
        <v>50</v>
      </c>
      <c r="I63" s="93">
        <v>8</v>
      </c>
      <c r="J63" s="93">
        <v>1</v>
      </c>
      <c r="K63" s="3" t="s">
        <v>84</v>
      </c>
      <c r="L63" s="3" t="s">
        <v>79</v>
      </c>
      <c r="M63" s="4" t="s">
        <v>71</v>
      </c>
      <c r="N63" s="4">
        <v>0</v>
      </c>
      <c r="O63" s="4">
        <v>3</v>
      </c>
      <c r="P63" s="4">
        <f>N63*O63</f>
        <v>0</v>
      </c>
      <c r="Q63" s="2" t="s">
        <v>49</v>
      </c>
      <c r="R63" s="4">
        <v>25</v>
      </c>
      <c r="S63" s="4">
        <f>P63*R63</f>
        <v>0</v>
      </c>
      <c r="T63" s="12" t="s">
        <v>118</v>
      </c>
      <c r="U63" s="2" t="s">
        <v>119</v>
      </c>
      <c r="V63" s="3" t="s">
        <v>91</v>
      </c>
      <c r="W63" s="4" t="s">
        <v>26</v>
      </c>
      <c r="X63" s="4" t="s">
        <v>83</v>
      </c>
      <c r="Y63" s="4" t="s">
        <v>83</v>
      </c>
      <c r="Z63" s="4" t="s">
        <v>83</v>
      </c>
      <c r="AA63" s="3" t="s">
        <v>153</v>
      </c>
      <c r="AB63" s="3" t="s">
        <v>86</v>
      </c>
    </row>
    <row r="64" spans="1:28" ht="69">
      <c r="A64" s="97"/>
      <c r="B64" s="116"/>
      <c r="C64" s="89"/>
      <c r="D64" s="90"/>
      <c r="E64" s="90"/>
      <c r="F64" s="93" t="s">
        <v>28</v>
      </c>
      <c r="G64" s="77" t="s">
        <v>29</v>
      </c>
      <c r="H64" s="6" t="s">
        <v>57</v>
      </c>
      <c r="I64" s="93"/>
      <c r="J64" s="93"/>
      <c r="K64" s="4" t="s">
        <v>73</v>
      </c>
      <c r="L64" s="4" t="s">
        <v>74</v>
      </c>
      <c r="M64" s="4" t="s">
        <v>73</v>
      </c>
      <c r="N64" s="4">
        <v>0</v>
      </c>
      <c r="O64" s="4">
        <v>4</v>
      </c>
      <c r="P64" s="4">
        <f t="shared" ref="P64:P72" si="14">N64*O64</f>
        <v>0</v>
      </c>
      <c r="Q64" s="2" t="s">
        <v>49</v>
      </c>
      <c r="R64" s="4">
        <v>25</v>
      </c>
      <c r="S64" s="4">
        <f t="shared" ref="S64:S72" si="15">P64*R64</f>
        <v>0</v>
      </c>
      <c r="T64" s="12" t="s">
        <v>118</v>
      </c>
      <c r="U64" s="2" t="s">
        <v>119</v>
      </c>
      <c r="V64" s="3" t="s">
        <v>105</v>
      </c>
      <c r="W64" s="4" t="s">
        <v>26</v>
      </c>
      <c r="X64" s="4" t="s">
        <v>83</v>
      </c>
      <c r="Y64" s="4" t="s">
        <v>83</v>
      </c>
      <c r="Z64" s="3" t="s">
        <v>110</v>
      </c>
      <c r="AA64" s="3" t="s">
        <v>106</v>
      </c>
      <c r="AB64" s="4" t="s">
        <v>83</v>
      </c>
    </row>
    <row r="65" spans="1:28" ht="120.75">
      <c r="A65" s="97"/>
      <c r="B65" s="116"/>
      <c r="C65" s="89"/>
      <c r="D65" s="90"/>
      <c r="E65" s="90"/>
      <c r="F65" s="93"/>
      <c r="G65" s="77" t="s">
        <v>30</v>
      </c>
      <c r="H65" s="6" t="s">
        <v>53</v>
      </c>
      <c r="I65" s="93"/>
      <c r="J65" s="93"/>
      <c r="K65" s="4" t="s">
        <v>73</v>
      </c>
      <c r="L65" s="4" t="s">
        <v>73</v>
      </c>
      <c r="M65" s="4" t="s">
        <v>73</v>
      </c>
      <c r="N65" s="4">
        <v>0</v>
      </c>
      <c r="O65" s="4">
        <v>4</v>
      </c>
      <c r="P65" s="4">
        <f t="shared" si="14"/>
        <v>0</v>
      </c>
      <c r="Q65" s="2" t="s">
        <v>49</v>
      </c>
      <c r="R65" s="4">
        <v>25</v>
      </c>
      <c r="S65" s="4">
        <f t="shared" si="15"/>
        <v>0</v>
      </c>
      <c r="T65" s="12" t="s">
        <v>118</v>
      </c>
      <c r="U65" s="2" t="s">
        <v>119</v>
      </c>
      <c r="V65" s="3" t="s">
        <v>105</v>
      </c>
      <c r="W65" s="4" t="s">
        <v>26</v>
      </c>
      <c r="X65" s="4" t="s">
        <v>83</v>
      </c>
      <c r="Y65" s="4" t="s">
        <v>83</v>
      </c>
      <c r="Z65" s="3" t="s">
        <v>109</v>
      </c>
      <c r="AA65" s="3" t="s">
        <v>107</v>
      </c>
      <c r="AB65" s="4" t="s">
        <v>83</v>
      </c>
    </row>
    <row r="66" spans="1:28" ht="86.25">
      <c r="A66" s="97"/>
      <c r="B66" s="116"/>
      <c r="C66" s="89"/>
      <c r="D66" s="90"/>
      <c r="E66" s="90"/>
      <c r="F66" s="2" t="s">
        <v>39</v>
      </c>
      <c r="G66" s="77" t="s">
        <v>249</v>
      </c>
      <c r="H66" s="6" t="s">
        <v>54</v>
      </c>
      <c r="I66" s="93"/>
      <c r="J66" s="93"/>
      <c r="K66" s="4" t="s">
        <v>76</v>
      </c>
      <c r="L66" s="3" t="s">
        <v>114</v>
      </c>
      <c r="M66" s="3" t="s">
        <v>75</v>
      </c>
      <c r="N66" s="4">
        <v>0</v>
      </c>
      <c r="O66" s="4">
        <v>4</v>
      </c>
      <c r="P66" s="4">
        <f t="shared" si="14"/>
        <v>0</v>
      </c>
      <c r="Q66" s="2" t="s">
        <v>49</v>
      </c>
      <c r="R66" s="4">
        <v>25</v>
      </c>
      <c r="S66" s="4">
        <f t="shared" si="15"/>
        <v>0</v>
      </c>
      <c r="T66" s="12" t="s">
        <v>118</v>
      </c>
      <c r="U66" s="2" t="s">
        <v>119</v>
      </c>
      <c r="V66" s="3" t="s">
        <v>115</v>
      </c>
      <c r="W66" s="4" t="s">
        <v>26</v>
      </c>
      <c r="X66" s="4" t="s">
        <v>83</v>
      </c>
      <c r="Y66" s="4" t="s">
        <v>83</v>
      </c>
      <c r="Z66" s="4" t="s">
        <v>83</v>
      </c>
      <c r="AA66" s="3" t="s">
        <v>116</v>
      </c>
      <c r="AB66" s="4" t="s">
        <v>83</v>
      </c>
    </row>
    <row r="67" spans="1:28" ht="112.9" customHeight="1">
      <c r="A67" s="97"/>
      <c r="B67" s="116"/>
      <c r="C67" s="89"/>
      <c r="D67" s="90"/>
      <c r="E67" s="90"/>
      <c r="F67" s="89" t="s">
        <v>31</v>
      </c>
      <c r="G67" s="77" t="s">
        <v>32</v>
      </c>
      <c r="H67" s="6" t="s">
        <v>56</v>
      </c>
      <c r="I67" s="93"/>
      <c r="J67" s="93"/>
      <c r="K67" s="3" t="s">
        <v>93</v>
      </c>
      <c r="L67" s="3" t="s">
        <v>165</v>
      </c>
      <c r="M67" s="3" t="s">
        <v>77</v>
      </c>
      <c r="N67" s="4">
        <v>2</v>
      </c>
      <c r="O67" s="4">
        <v>4</v>
      </c>
      <c r="P67" s="4">
        <f t="shared" si="14"/>
        <v>8</v>
      </c>
      <c r="Q67" s="2" t="s">
        <v>14</v>
      </c>
      <c r="R67" s="4">
        <v>25</v>
      </c>
      <c r="S67" s="4">
        <f t="shared" si="15"/>
        <v>200</v>
      </c>
      <c r="T67" s="20" t="s">
        <v>120</v>
      </c>
      <c r="U67" s="8" t="s">
        <v>121</v>
      </c>
      <c r="V67" s="3" t="s">
        <v>96</v>
      </c>
      <c r="W67" s="4" t="s">
        <v>26</v>
      </c>
      <c r="X67" s="4" t="s">
        <v>83</v>
      </c>
      <c r="Y67" s="4" t="s">
        <v>83</v>
      </c>
      <c r="Z67" s="3" t="s">
        <v>89</v>
      </c>
      <c r="AA67" s="3" t="s">
        <v>87</v>
      </c>
      <c r="AB67" s="4" t="s">
        <v>88</v>
      </c>
    </row>
    <row r="68" spans="1:28" ht="130.15" customHeight="1">
      <c r="A68" s="97"/>
      <c r="B68" s="116"/>
      <c r="C68" s="89"/>
      <c r="D68" s="90"/>
      <c r="E68" s="90"/>
      <c r="F68" s="89"/>
      <c r="G68" s="75" t="s">
        <v>33</v>
      </c>
      <c r="H68" s="6" t="s">
        <v>55</v>
      </c>
      <c r="I68" s="93"/>
      <c r="J68" s="93"/>
      <c r="K68" s="3" t="s">
        <v>78</v>
      </c>
      <c r="L68" s="4" t="s">
        <v>73</v>
      </c>
      <c r="M68" s="3" t="s">
        <v>77</v>
      </c>
      <c r="N68" s="4">
        <v>2</v>
      </c>
      <c r="O68" s="4">
        <v>4</v>
      </c>
      <c r="P68" s="4">
        <f t="shared" si="14"/>
        <v>8</v>
      </c>
      <c r="Q68" s="2" t="s">
        <v>14</v>
      </c>
      <c r="R68" s="4">
        <v>25</v>
      </c>
      <c r="S68" s="4">
        <f t="shared" si="15"/>
        <v>200</v>
      </c>
      <c r="T68" s="20" t="s">
        <v>120</v>
      </c>
      <c r="U68" s="8" t="s">
        <v>121</v>
      </c>
      <c r="V68" s="3" t="s">
        <v>97</v>
      </c>
      <c r="W68" s="4" t="s">
        <v>26</v>
      </c>
      <c r="X68" s="4" t="s">
        <v>83</v>
      </c>
      <c r="Y68" s="4" t="s">
        <v>83</v>
      </c>
      <c r="Z68" s="3" t="s">
        <v>83</v>
      </c>
      <c r="AA68" s="5" t="s">
        <v>90</v>
      </c>
      <c r="AB68" s="3" t="s">
        <v>83</v>
      </c>
    </row>
    <row r="69" spans="1:28" ht="103.15" customHeight="1">
      <c r="A69" s="97"/>
      <c r="B69" s="116"/>
      <c r="C69" s="89"/>
      <c r="D69" s="90"/>
      <c r="E69" s="90"/>
      <c r="F69" s="89" t="s">
        <v>34</v>
      </c>
      <c r="G69" s="77" t="s">
        <v>355</v>
      </c>
      <c r="H69" s="3" t="s">
        <v>209</v>
      </c>
      <c r="I69" s="93"/>
      <c r="J69" s="93"/>
      <c r="K69" s="3" t="s">
        <v>73</v>
      </c>
      <c r="L69" s="3" t="s">
        <v>73</v>
      </c>
      <c r="M69" s="3" t="s">
        <v>73</v>
      </c>
      <c r="N69" s="4">
        <v>2</v>
      </c>
      <c r="O69" s="4">
        <v>4</v>
      </c>
      <c r="P69" s="4">
        <f t="shared" si="14"/>
        <v>8</v>
      </c>
      <c r="Q69" s="2" t="s">
        <v>14</v>
      </c>
      <c r="R69" s="4">
        <v>25</v>
      </c>
      <c r="S69" s="4">
        <f t="shared" si="15"/>
        <v>200</v>
      </c>
      <c r="T69" s="12" t="s">
        <v>155</v>
      </c>
      <c r="U69" s="8" t="s">
        <v>119</v>
      </c>
      <c r="V69" s="3" t="s">
        <v>210</v>
      </c>
      <c r="W69" s="4" t="s">
        <v>26</v>
      </c>
      <c r="X69" s="4" t="s">
        <v>83</v>
      </c>
      <c r="Y69" s="4" t="s">
        <v>83</v>
      </c>
      <c r="Z69" s="3" t="s">
        <v>83</v>
      </c>
      <c r="AA69" s="5" t="s">
        <v>199</v>
      </c>
      <c r="AB69" s="3" t="s">
        <v>83</v>
      </c>
    </row>
    <row r="70" spans="1:28" ht="69">
      <c r="A70" s="97"/>
      <c r="B70" s="116"/>
      <c r="C70" s="89"/>
      <c r="D70" s="90"/>
      <c r="E70" s="90"/>
      <c r="F70" s="89"/>
      <c r="G70" s="77" t="s">
        <v>35</v>
      </c>
      <c r="H70" s="6" t="s">
        <v>229</v>
      </c>
      <c r="I70" s="93"/>
      <c r="J70" s="93"/>
      <c r="K70" s="4" t="s">
        <v>73</v>
      </c>
      <c r="L70" s="4" t="s">
        <v>81</v>
      </c>
      <c r="M70" s="3" t="s">
        <v>80</v>
      </c>
      <c r="N70" s="4">
        <v>0</v>
      </c>
      <c r="O70" s="4">
        <v>4</v>
      </c>
      <c r="P70" s="4">
        <f t="shared" si="14"/>
        <v>0</v>
      </c>
      <c r="Q70" s="2" t="s">
        <v>49</v>
      </c>
      <c r="R70" s="4">
        <v>25</v>
      </c>
      <c r="S70" s="4">
        <f t="shared" si="15"/>
        <v>0</v>
      </c>
      <c r="T70" s="12" t="s">
        <v>118</v>
      </c>
      <c r="U70" s="2" t="s">
        <v>119</v>
      </c>
      <c r="V70" s="3" t="s">
        <v>102</v>
      </c>
      <c r="W70" s="4" t="s">
        <v>26</v>
      </c>
      <c r="X70" s="4" t="s">
        <v>83</v>
      </c>
      <c r="Y70" s="4" t="s">
        <v>83</v>
      </c>
      <c r="Z70" s="3" t="s">
        <v>104</v>
      </c>
      <c r="AA70" s="3" t="s">
        <v>103</v>
      </c>
      <c r="AB70" s="3" t="s">
        <v>83</v>
      </c>
    </row>
    <row r="71" spans="1:28" ht="99" customHeight="1">
      <c r="A71" s="97"/>
      <c r="B71" s="116"/>
      <c r="C71" s="89"/>
      <c r="D71" s="90"/>
      <c r="E71" s="90"/>
      <c r="F71" s="89"/>
      <c r="G71" s="77" t="s">
        <v>357</v>
      </c>
      <c r="H71" s="6" t="s">
        <v>60</v>
      </c>
      <c r="I71" s="93"/>
      <c r="J71" s="93"/>
      <c r="K71" s="4" t="s">
        <v>76</v>
      </c>
      <c r="L71" s="3" t="s">
        <v>99</v>
      </c>
      <c r="M71" s="4" t="s">
        <v>73</v>
      </c>
      <c r="N71" s="4">
        <v>0</v>
      </c>
      <c r="O71" s="4">
        <v>3</v>
      </c>
      <c r="P71" s="4">
        <f t="shared" si="14"/>
        <v>0</v>
      </c>
      <c r="Q71" s="2" t="s">
        <v>49</v>
      </c>
      <c r="R71" s="4">
        <v>25</v>
      </c>
      <c r="S71" s="4">
        <f t="shared" si="15"/>
        <v>0</v>
      </c>
      <c r="T71" s="12" t="s">
        <v>118</v>
      </c>
      <c r="U71" s="2" t="s">
        <v>119</v>
      </c>
      <c r="V71" s="3" t="s">
        <v>102</v>
      </c>
      <c r="W71" s="4" t="s">
        <v>26</v>
      </c>
      <c r="X71" s="4" t="s">
        <v>83</v>
      </c>
      <c r="Y71" s="4" t="s">
        <v>83</v>
      </c>
      <c r="Z71" s="3" t="s">
        <v>104</v>
      </c>
      <c r="AA71" s="3" t="s">
        <v>103</v>
      </c>
      <c r="AB71" s="3" t="s">
        <v>83</v>
      </c>
    </row>
    <row r="72" spans="1:28" ht="92.45" customHeight="1">
      <c r="A72" s="97"/>
      <c r="B72" s="116"/>
      <c r="C72" s="89"/>
      <c r="D72" s="90"/>
      <c r="E72" s="90"/>
      <c r="F72" s="89"/>
      <c r="G72" s="77" t="s">
        <v>36</v>
      </c>
      <c r="H72" s="6" t="s">
        <v>52</v>
      </c>
      <c r="I72" s="93"/>
      <c r="J72" s="93"/>
      <c r="K72" s="4" t="s">
        <v>73</v>
      </c>
      <c r="L72" s="3" t="s">
        <v>82</v>
      </c>
      <c r="M72" s="3" t="s">
        <v>80</v>
      </c>
      <c r="N72" s="4">
        <v>0</v>
      </c>
      <c r="O72" s="4">
        <v>4</v>
      </c>
      <c r="P72" s="4">
        <f t="shared" si="14"/>
        <v>0</v>
      </c>
      <c r="Q72" s="2" t="s">
        <v>49</v>
      </c>
      <c r="R72" s="4">
        <v>25</v>
      </c>
      <c r="S72" s="4">
        <f t="shared" si="15"/>
        <v>0</v>
      </c>
      <c r="T72" s="12" t="s">
        <v>118</v>
      </c>
      <c r="U72" s="2" t="s">
        <v>119</v>
      </c>
      <c r="V72" s="3" t="s">
        <v>102</v>
      </c>
      <c r="W72" s="4" t="s">
        <v>26</v>
      </c>
      <c r="X72" s="4" t="s">
        <v>83</v>
      </c>
      <c r="Y72" s="4" t="s">
        <v>83</v>
      </c>
      <c r="Z72" s="3" t="s">
        <v>104</v>
      </c>
      <c r="AA72" s="3" t="s">
        <v>103</v>
      </c>
      <c r="AB72" s="3" t="s">
        <v>83</v>
      </c>
    </row>
    <row r="73" spans="1:28" ht="103.5">
      <c r="A73" s="121" t="s">
        <v>274</v>
      </c>
      <c r="B73" s="116"/>
      <c r="C73" s="80" t="s">
        <v>275</v>
      </c>
      <c r="D73" s="94" t="s">
        <v>306</v>
      </c>
      <c r="E73" s="94" t="s">
        <v>26</v>
      </c>
      <c r="F73" s="2" t="s">
        <v>37</v>
      </c>
      <c r="G73" s="75" t="s">
        <v>27</v>
      </c>
      <c r="H73" s="6" t="s">
        <v>50</v>
      </c>
      <c r="I73" s="93">
        <v>8</v>
      </c>
      <c r="J73" s="93">
        <v>1</v>
      </c>
      <c r="K73" s="3" t="s">
        <v>84</v>
      </c>
      <c r="L73" s="3" t="s">
        <v>79</v>
      </c>
      <c r="M73" s="4" t="s">
        <v>71</v>
      </c>
      <c r="N73" s="4">
        <v>0</v>
      </c>
      <c r="O73" s="4">
        <v>3</v>
      </c>
      <c r="P73" s="4">
        <f>N73*O73</f>
        <v>0</v>
      </c>
      <c r="Q73" s="2" t="s">
        <v>49</v>
      </c>
      <c r="R73" s="4">
        <v>25</v>
      </c>
      <c r="S73" s="4">
        <f>P73*R73</f>
        <v>0</v>
      </c>
      <c r="T73" s="12" t="s">
        <v>118</v>
      </c>
      <c r="U73" s="2" t="s">
        <v>119</v>
      </c>
      <c r="V73" s="3" t="s">
        <v>91</v>
      </c>
      <c r="W73" s="4" t="s">
        <v>26</v>
      </c>
      <c r="X73" s="4" t="s">
        <v>83</v>
      </c>
      <c r="Y73" s="4" t="s">
        <v>83</v>
      </c>
      <c r="Z73" s="4" t="s">
        <v>83</v>
      </c>
      <c r="AA73" s="3" t="s">
        <v>153</v>
      </c>
      <c r="AB73" s="3" t="s">
        <v>86</v>
      </c>
    </row>
    <row r="74" spans="1:28" ht="69">
      <c r="A74" s="122"/>
      <c r="B74" s="116"/>
      <c r="C74" s="81"/>
      <c r="D74" s="95"/>
      <c r="E74" s="95"/>
      <c r="F74" s="2" t="s">
        <v>28</v>
      </c>
      <c r="G74" s="77" t="s">
        <v>29</v>
      </c>
      <c r="H74" s="6" t="s">
        <v>57</v>
      </c>
      <c r="I74" s="93"/>
      <c r="J74" s="93"/>
      <c r="K74" s="4" t="s">
        <v>73</v>
      </c>
      <c r="L74" s="4" t="s">
        <v>74</v>
      </c>
      <c r="M74" s="4" t="s">
        <v>73</v>
      </c>
      <c r="N74" s="4">
        <v>0</v>
      </c>
      <c r="O74" s="4">
        <v>4</v>
      </c>
      <c r="P74" s="4">
        <f t="shared" ref="P74:P94" si="16">N74*O74</f>
        <v>0</v>
      </c>
      <c r="Q74" s="2" t="s">
        <v>49</v>
      </c>
      <c r="R74" s="4">
        <v>25</v>
      </c>
      <c r="S74" s="4">
        <f t="shared" ref="S74:S94" si="17">P74*R74</f>
        <v>0</v>
      </c>
      <c r="T74" s="12" t="s">
        <v>118</v>
      </c>
      <c r="U74" s="2" t="s">
        <v>119</v>
      </c>
      <c r="V74" s="3" t="s">
        <v>105</v>
      </c>
      <c r="W74" s="4" t="s">
        <v>26</v>
      </c>
      <c r="X74" s="4" t="s">
        <v>83</v>
      </c>
      <c r="Y74" s="4" t="s">
        <v>83</v>
      </c>
      <c r="Z74" s="3" t="s">
        <v>110</v>
      </c>
      <c r="AA74" s="3" t="s">
        <v>106</v>
      </c>
      <c r="AB74" s="4" t="s">
        <v>83</v>
      </c>
    </row>
    <row r="75" spans="1:28" ht="120.75">
      <c r="A75" s="122"/>
      <c r="B75" s="116"/>
      <c r="C75" s="81"/>
      <c r="D75" s="95"/>
      <c r="E75" s="95"/>
      <c r="F75" s="2" t="s">
        <v>28</v>
      </c>
      <c r="G75" s="77" t="s">
        <v>30</v>
      </c>
      <c r="H75" s="6" t="s">
        <v>53</v>
      </c>
      <c r="I75" s="93"/>
      <c r="J75" s="93"/>
      <c r="K75" s="4" t="s">
        <v>73</v>
      </c>
      <c r="L75" s="4" t="s">
        <v>73</v>
      </c>
      <c r="M75" s="4" t="s">
        <v>73</v>
      </c>
      <c r="N75" s="4">
        <v>0</v>
      </c>
      <c r="O75" s="4">
        <v>4</v>
      </c>
      <c r="P75" s="4">
        <f t="shared" si="16"/>
        <v>0</v>
      </c>
      <c r="Q75" s="2" t="s">
        <v>49</v>
      </c>
      <c r="R75" s="4">
        <v>25</v>
      </c>
      <c r="S75" s="4">
        <f t="shared" si="17"/>
        <v>0</v>
      </c>
      <c r="T75" s="12" t="s">
        <v>118</v>
      </c>
      <c r="U75" s="2" t="s">
        <v>119</v>
      </c>
      <c r="V75" s="3" t="s">
        <v>105</v>
      </c>
      <c r="W75" s="4" t="s">
        <v>26</v>
      </c>
      <c r="X75" s="4" t="s">
        <v>83</v>
      </c>
      <c r="Y75" s="4" t="s">
        <v>83</v>
      </c>
      <c r="Z75" s="3" t="s">
        <v>109</v>
      </c>
      <c r="AA75" s="3" t="s">
        <v>107</v>
      </c>
      <c r="AB75" s="4" t="s">
        <v>83</v>
      </c>
    </row>
    <row r="76" spans="1:28" ht="117" customHeight="1">
      <c r="A76" s="122"/>
      <c r="B76" s="116"/>
      <c r="C76" s="81"/>
      <c r="D76" s="95"/>
      <c r="E76" s="95"/>
      <c r="F76" s="2" t="s">
        <v>39</v>
      </c>
      <c r="G76" s="77" t="s">
        <v>205</v>
      </c>
      <c r="H76" s="6" t="s">
        <v>54</v>
      </c>
      <c r="I76" s="93"/>
      <c r="J76" s="93"/>
      <c r="K76" s="4" t="s">
        <v>76</v>
      </c>
      <c r="L76" s="3" t="s">
        <v>114</v>
      </c>
      <c r="M76" s="3" t="s">
        <v>75</v>
      </c>
      <c r="N76" s="4">
        <v>0</v>
      </c>
      <c r="O76" s="4">
        <v>4</v>
      </c>
      <c r="P76" s="4">
        <f t="shared" si="16"/>
        <v>0</v>
      </c>
      <c r="Q76" s="2" t="s">
        <v>49</v>
      </c>
      <c r="R76" s="4">
        <v>25</v>
      </c>
      <c r="S76" s="4">
        <f t="shared" si="17"/>
        <v>0</v>
      </c>
      <c r="T76" s="12" t="s">
        <v>118</v>
      </c>
      <c r="U76" s="2" t="s">
        <v>119</v>
      </c>
      <c r="V76" s="3" t="s">
        <v>115</v>
      </c>
      <c r="W76" s="4" t="s">
        <v>26</v>
      </c>
      <c r="X76" s="4" t="s">
        <v>83</v>
      </c>
      <c r="Y76" s="4" t="s">
        <v>83</v>
      </c>
      <c r="Z76" s="4" t="s">
        <v>83</v>
      </c>
      <c r="AA76" s="3" t="s">
        <v>116</v>
      </c>
      <c r="AB76" s="4" t="s">
        <v>83</v>
      </c>
    </row>
    <row r="77" spans="1:28" ht="85.15" customHeight="1">
      <c r="A77" s="122"/>
      <c r="B77" s="116"/>
      <c r="C77" s="81"/>
      <c r="D77" s="95"/>
      <c r="E77" s="95"/>
      <c r="F77" s="2" t="s">
        <v>31</v>
      </c>
      <c r="G77" s="77" t="s">
        <v>32</v>
      </c>
      <c r="H77" s="6" t="s">
        <v>56</v>
      </c>
      <c r="I77" s="93"/>
      <c r="J77" s="93"/>
      <c r="K77" s="3" t="s">
        <v>93</v>
      </c>
      <c r="L77" s="3" t="s">
        <v>165</v>
      </c>
      <c r="M77" s="3" t="s">
        <v>77</v>
      </c>
      <c r="N77" s="4">
        <v>2</v>
      </c>
      <c r="O77" s="4">
        <v>4</v>
      </c>
      <c r="P77" s="4">
        <f t="shared" si="16"/>
        <v>8</v>
      </c>
      <c r="Q77" s="2" t="s">
        <v>14</v>
      </c>
      <c r="R77" s="4">
        <v>25</v>
      </c>
      <c r="S77" s="4">
        <f t="shared" si="17"/>
        <v>200</v>
      </c>
      <c r="T77" s="20" t="s">
        <v>120</v>
      </c>
      <c r="U77" s="8" t="s">
        <v>121</v>
      </c>
      <c r="V77" s="3" t="s">
        <v>96</v>
      </c>
      <c r="W77" s="4" t="s">
        <v>26</v>
      </c>
      <c r="X77" s="4" t="s">
        <v>83</v>
      </c>
      <c r="Y77" s="4" t="s">
        <v>83</v>
      </c>
      <c r="Z77" s="3" t="s">
        <v>89</v>
      </c>
      <c r="AA77" s="3" t="s">
        <v>87</v>
      </c>
      <c r="AB77" s="4" t="s">
        <v>88</v>
      </c>
    </row>
    <row r="78" spans="1:28" ht="130.15" customHeight="1">
      <c r="A78" s="122"/>
      <c r="B78" s="116"/>
      <c r="C78" s="81"/>
      <c r="D78" s="95"/>
      <c r="E78" s="95"/>
      <c r="F78" s="2" t="s">
        <v>31</v>
      </c>
      <c r="G78" s="75" t="s">
        <v>33</v>
      </c>
      <c r="H78" s="6" t="s">
        <v>55</v>
      </c>
      <c r="I78" s="93"/>
      <c r="J78" s="93"/>
      <c r="K78" s="3" t="s">
        <v>78</v>
      </c>
      <c r="L78" s="4" t="s">
        <v>73</v>
      </c>
      <c r="M78" s="3" t="s">
        <v>77</v>
      </c>
      <c r="N78" s="4">
        <v>2</v>
      </c>
      <c r="O78" s="4">
        <v>4</v>
      </c>
      <c r="P78" s="4">
        <f t="shared" si="16"/>
        <v>8</v>
      </c>
      <c r="Q78" s="2" t="s">
        <v>14</v>
      </c>
      <c r="R78" s="4">
        <v>25</v>
      </c>
      <c r="S78" s="4">
        <f t="shared" si="17"/>
        <v>200</v>
      </c>
      <c r="T78" s="20" t="s">
        <v>120</v>
      </c>
      <c r="U78" s="8" t="s">
        <v>121</v>
      </c>
      <c r="V78" s="3" t="s">
        <v>97</v>
      </c>
      <c r="W78" s="4" t="s">
        <v>26</v>
      </c>
      <c r="X78" s="4" t="s">
        <v>83</v>
      </c>
      <c r="Y78" s="4" t="s">
        <v>83</v>
      </c>
      <c r="Z78" s="3" t="s">
        <v>83</v>
      </c>
      <c r="AA78" s="5" t="s">
        <v>90</v>
      </c>
      <c r="AB78" s="3" t="s">
        <v>83</v>
      </c>
    </row>
    <row r="79" spans="1:28" ht="76.900000000000006" customHeight="1">
      <c r="A79" s="122"/>
      <c r="B79" s="116"/>
      <c r="C79" s="81"/>
      <c r="D79" s="95"/>
      <c r="E79" s="95"/>
      <c r="F79" s="8" t="s">
        <v>34</v>
      </c>
      <c r="G79" s="77" t="s">
        <v>355</v>
      </c>
      <c r="H79" s="3" t="s">
        <v>209</v>
      </c>
      <c r="I79" s="93"/>
      <c r="J79" s="93"/>
      <c r="K79" s="3" t="s">
        <v>73</v>
      </c>
      <c r="L79" s="3" t="s">
        <v>73</v>
      </c>
      <c r="M79" s="3" t="s">
        <v>73</v>
      </c>
      <c r="N79" s="4">
        <v>2</v>
      </c>
      <c r="O79" s="4">
        <v>4</v>
      </c>
      <c r="P79" s="4">
        <f t="shared" si="16"/>
        <v>8</v>
      </c>
      <c r="Q79" s="2" t="s">
        <v>14</v>
      </c>
      <c r="R79" s="4">
        <v>25</v>
      </c>
      <c r="S79" s="4">
        <f t="shared" si="17"/>
        <v>200</v>
      </c>
      <c r="T79" s="12" t="s">
        <v>155</v>
      </c>
      <c r="U79" s="8" t="s">
        <v>119</v>
      </c>
      <c r="V79" s="3" t="s">
        <v>210</v>
      </c>
      <c r="W79" s="4" t="s">
        <v>26</v>
      </c>
      <c r="X79" s="4" t="s">
        <v>83</v>
      </c>
      <c r="Y79" s="4" t="s">
        <v>83</v>
      </c>
      <c r="Z79" s="3" t="s">
        <v>83</v>
      </c>
      <c r="AA79" s="5" t="s">
        <v>199</v>
      </c>
      <c r="AB79" s="3" t="s">
        <v>83</v>
      </c>
    </row>
    <row r="80" spans="1:28" ht="100.15" customHeight="1">
      <c r="A80" s="122"/>
      <c r="B80" s="116"/>
      <c r="C80" s="81"/>
      <c r="D80" s="95"/>
      <c r="E80" s="95"/>
      <c r="F80" s="8" t="s">
        <v>34</v>
      </c>
      <c r="G80" s="77" t="s">
        <v>35</v>
      </c>
      <c r="H80" s="6" t="s">
        <v>229</v>
      </c>
      <c r="I80" s="93"/>
      <c r="J80" s="93"/>
      <c r="K80" s="4" t="s">
        <v>73</v>
      </c>
      <c r="L80" s="4" t="s">
        <v>81</v>
      </c>
      <c r="M80" s="3" t="s">
        <v>80</v>
      </c>
      <c r="N80" s="4">
        <v>0</v>
      </c>
      <c r="O80" s="4">
        <v>4</v>
      </c>
      <c r="P80" s="4">
        <f t="shared" si="16"/>
        <v>0</v>
      </c>
      <c r="Q80" s="2" t="s">
        <v>49</v>
      </c>
      <c r="R80" s="4">
        <v>25</v>
      </c>
      <c r="S80" s="4">
        <f t="shared" si="17"/>
        <v>0</v>
      </c>
      <c r="T80" s="12" t="s">
        <v>118</v>
      </c>
      <c r="U80" s="2" t="s">
        <v>119</v>
      </c>
      <c r="V80" s="3" t="s">
        <v>102</v>
      </c>
      <c r="W80" s="4" t="s">
        <v>26</v>
      </c>
      <c r="X80" s="4" t="s">
        <v>83</v>
      </c>
      <c r="Y80" s="4" t="s">
        <v>83</v>
      </c>
      <c r="Z80" s="3" t="s">
        <v>104</v>
      </c>
      <c r="AA80" s="3" t="s">
        <v>103</v>
      </c>
      <c r="AB80" s="3" t="s">
        <v>83</v>
      </c>
    </row>
    <row r="81" spans="1:28" ht="105.6" customHeight="1">
      <c r="A81" s="122"/>
      <c r="B81" s="116"/>
      <c r="C81" s="81"/>
      <c r="D81" s="95"/>
      <c r="E81" s="95"/>
      <c r="F81" s="8" t="s">
        <v>34</v>
      </c>
      <c r="G81" s="77" t="s">
        <v>250</v>
      </c>
      <c r="H81" s="6" t="s">
        <v>60</v>
      </c>
      <c r="I81" s="93"/>
      <c r="J81" s="93"/>
      <c r="K81" s="4" t="s">
        <v>76</v>
      </c>
      <c r="L81" s="3" t="s">
        <v>99</v>
      </c>
      <c r="M81" s="4" t="s">
        <v>73</v>
      </c>
      <c r="N81" s="4">
        <v>0</v>
      </c>
      <c r="O81" s="4">
        <v>3</v>
      </c>
      <c r="P81" s="4">
        <f t="shared" si="16"/>
        <v>0</v>
      </c>
      <c r="Q81" s="2" t="s">
        <v>49</v>
      </c>
      <c r="R81" s="4">
        <v>25</v>
      </c>
      <c r="S81" s="4">
        <f t="shared" si="17"/>
        <v>0</v>
      </c>
      <c r="T81" s="12" t="s">
        <v>118</v>
      </c>
      <c r="U81" s="2" t="s">
        <v>119</v>
      </c>
      <c r="V81" s="3" t="s">
        <v>102</v>
      </c>
      <c r="W81" s="4" t="s">
        <v>26</v>
      </c>
      <c r="X81" s="4" t="s">
        <v>83</v>
      </c>
      <c r="Y81" s="4" t="s">
        <v>83</v>
      </c>
      <c r="Z81" s="3" t="s">
        <v>104</v>
      </c>
      <c r="AA81" s="3" t="s">
        <v>103</v>
      </c>
      <c r="AB81" s="3" t="s">
        <v>83</v>
      </c>
    </row>
    <row r="82" spans="1:28" ht="117.6" customHeight="1">
      <c r="A82" s="123"/>
      <c r="B82" s="116"/>
      <c r="C82" s="82"/>
      <c r="D82" s="96"/>
      <c r="E82" s="96"/>
      <c r="F82" s="8" t="s">
        <v>34</v>
      </c>
      <c r="G82" s="77" t="s">
        <v>36</v>
      </c>
      <c r="H82" s="6" t="s">
        <v>52</v>
      </c>
      <c r="I82" s="93"/>
      <c r="J82" s="93"/>
      <c r="K82" s="4" t="s">
        <v>73</v>
      </c>
      <c r="L82" s="3" t="s">
        <v>82</v>
      </c>
      <c r="M82" s="3" t="s">
        <v>80</v>
      </c>
      <c r="N82" s="4">
        <v>0</v>
      </c>
      <c r="O82" s="4">
        <v>4</v>
      </c>
      <c r="P82" s="4">
        <f t="shared" si="16"/>
        <v>0</v>
      </c>
      <c r="Q82" s="2" t="s">
        <v>49</v>
      </c>
      <c r="R82" s="4">
        <v>25</v>
      </c>
      <c r="S82" s="4">
        <f t="shared" si="17"/>
        <v>0</v>
      </c>
      <c r="T82" s="12" t="s">
        <v>118</v>
      </c>
      <c r="U82" s="2" t="s">
        <v>119</v>
      </c>
      <c r="V82" s="3" t="s">
        <v>102</v>
      </c>
      <c r="W82" s="4" t="s">
        <v>26</v>
      </c>
      <c r="X82" s="4" t="s">
        <v>83</v>
      </c>
      <c r="Y82" s="4" t="s">
        <v>83</v>
      </c>
      <c r="Z82" s="3" t="s">
        <v>104</v>
      </c>
      <c r="AA82" s="3" t="s">
        <v>103</v>
      </c>
      <c r="AB82" s="3" t="s">
        <v>83</v>
      </c>
    </row>
    <row r="83" spans="1:28" ht="69">
      <c r="A83" s="119" t="s">
        <v>359</v>
      </c>
      <c r="B83" s="116"/>
      <c r="C83" s="82" t="s">
        <v>177</v>
      </c>
      <c r="D83" s="96" t="s">
        <v>254</v>
      </c>
      <c r="E83" s="96" t="s">
        <v>179</v>
      </c>
      <c r="F83" s="89" t="s">
        <v>123</v>
      </c>
      <c r="G83" s="79" t="s">
        <v>27</v>
      </c>
      <c r="H83" s="6" t="s">
        <v>50</v>
      </c>
      <c r="I83" s="80">
        <v>8</v>
      </c>
      <c r="J83" s="83">
        <v>1</v>
      </c>
      <c r="K83" s="4" t="s">
        <v>73</v>
      </c>
      <c r="L83" s="24" t="s">
        <v>189</v>
      </c>
      <c r="M83" s="3" t="s">
        <v>194</v>
      </c>
      <c r="N83" s="4">
        <v>0</v>
      </c>
      <c r="O83" s="4">
        <v>4</v>
      </c>
      <c r="P83" s="4">
        <f t="shared" si="16"/>
        <v>0</v>
      </c>
      <c r="Q83" s="26" t="s">
        <v>49</v>
      </c>
      <c r="R83" s="4">
        <v>10</v>
      </c>
      <c r="S83" s="4">
        <f t="shared" si="17"/>
        <v>0</v>
      </c>
      <c r="T83" s="12" t="s">
        <v>118</v>
      </c>
      <c r="U83" s="2" t="s">
        <v>119</v>
      </c>
      <c r="V83" s="3" t="s">
        <v>190</v>
      </c>
      <c r="W83" s="4" t="s">
        <v>26</v>
      </c>
      <c r="X83" s="4" t="s">
        <v>83</v>
      </c>
      <c r="Y83" s="4" t="s">
        <v>83</v>
      </c>
      <c r="Z83" s="4" t="s">
        <v>83</v>
      </c>
      <c r="AA83" s="3" t="s">
        <v>196</v>
      </c>
      <c r="AB83" s="24" t="s">
        <v>192</v>
      </c>
    </row>
    <row r="84" spans="1:28" ht="69">
      <c r="A84" s="120"/>
      <c r="B84" s="116"/>
      <c r="C84" s="89"/>
      <c r="D84" s="90"/>
      <c r="E84" s="90"/>
      <c r="F84" s="89"/>
      <c r="G84" s="78" t="s">
        <v>178</v>
      </c>
      <c r="H84" s="37" t="s">
        <v>203</v>
      </c>
      <c r="I84" s="81"/>
      <c r="J84" s="84"/>
      <c r="K84" s="4" t="s">
        <v>73</v>
      </c>
      <c r="L84" s="4" t="s">
        <v>73</v>
      </c>
      <c r="M84" s="3" t="s">
        <v>195</v>
      </c>
      <c r="N84" s="4">
        <v>0</v>
      </c>
      <c r="O84" s="4">
        <v>4</v>
      </c>
      <c r="P84" s="4">
        <f t="shared" si="16"/>
        <v>0</v>
      </c>
      <c r="Q84" s="26" t="s">
        <v>49</v>
      </c>
      <c r="R84" s="4">
        <v>25</v>
      </c>
      <c r="S84" s="4">
        <f t="shared" si="17"/>
        <v>0</v>
      </c>
      <c r="T84" s="12" t="s">
        <v>118</v>
      </c>
      <c r="U84" s="2" t="s">
        <v>119</v>
      </c>
      <c r="V84" s="25" t="s">
        <v>188</v>
      </c>
      <c r="W84" s="4" t="s">
        <v>26</v>
      </c>
      <c r="X84" s="4" t="s">
        <v>83</v>
      </c>
      <c r="Y84" s="4" t="s">
        <v>83</v>
      </c>
      <c r="Z84" s="4" t="s">
        <v>83</v>
      </c>
      <c r="AA84" s="3" t="s">
        <v>196</v>
      </c>
      <c r="AB84" s="24" t="s">
        <v>192</v>
      </c>
    </row>
    <row r="85" spans="1:28" ht="69">
      <c r="A85" s="120"/>
      <c r="B85" s="116"/>
      <c r="C85" s="89"/>
      <c r="D85" s="90"/>
      <c r="E85" s="90"/>
      <c r="F85" s="8" t="s">
        <v>28</v>
      </c>
      <c r="G85" s="78" t="s">
        <v>181</v>
      </c>
      <c r="H85" s="6" t="s">
        <v>201</v>
      </c>
      <c r="I85" s="81"/>
      <c r="J85" s="84"/>
      <c r="K85" s="4" t="s">
        <v>73</v>
      </c>
      <c r="L85" s="4" t="s">
        <v>73</v>
      </c>
      <c r="M85" s="3" t="s">
        <v>221</v>
      </c>
      <c r="N85" s="4">
        <v>0</v>
      </c>
      <c r="O85" s="4">
        <v>4</v>
      </c>
      <c r="P85" s="4">
        <f t="shared" si="16"/>
        <v>0</v>
      </c>
      <c r="Q85" s="26" t="s">
        <v>49</v>
      </c>
      <c r="R85" s="4">
        <v>25</v>
      </c>
      <c r="S85" s="22">
        <f t="shared" si="17"/>
        <v>0</v>
      </c>
      <c r="T85" s="12" t="s">
        <v>118</v>
      </c>
      <c r="U85" s="2" t="s">
        <v>119</v>
      </c>
      <c r="V85" s="3" t="s">
        <v>202</v>
      </c>
      <c r="W85" s="4" t="s">
        <v>26</v>
      </c>
      <c r="X85" s="4" t="s">
        <v>83</v>
      </c>
      <c r="Y85" s="4" t="s">
        <v>83</v>
      </c>
      <c r="Z85" s="3" t="s">
        <v>222</v>
      </c>
      <c r="AA85" s="3" t="s">
        <v>223</v>
      </c>
      <c r="AB85" s="24" t="s">
        <v>192</v>
      </c>
    </row>
    <row r="86" spans="1:28" ht="34.5">
      <c r="A86" s="120"/>
      <c r="B86" s="116"/>
      <c r="C86" s="89"/>
      <c r="D86" s="90"/>
      <c r="E86" s="90"/>
      <c r="F86" s="80" t="s">
        <v>182</v>
      </c>
      <c r="G86" s="78" t="s">
        <v>183</v>
      </c>
      <c r="H86" s="6" t="s">
        <v>204</v>
      </c>
      <c r="I86" s="81"/>
      <c r="J86" s="84"/>
      <c r="K86" s="4" t="s">
        <v>73</v>
      </c>
      <c r="L86" s="4" t="s">
        <v>73</v>
      </c>
      <c r="M86" s="3" t="s">
        <v>71</v>
      </c>
      <c r="N86" s="4">
        <v>0</v>
      </c>
      <c r="O86" s="4">
        <v>4</v>
      </c>
      <c r="P86" s="4">
        <f t="shared" si="16"/>
        <v>0</v>
      </c>
      <c r="Q86" s="26" t="s">
        <v>49</v>
      </c>
      <c r="R86" s="4">
        <v>26</v>
      </c>
      <c r="S86" s="22">
        <f t="shared" si="17"/>
        <v>0</v>
      </c>
      <c r="T86" s="12" t="s">
        <v>118</v>
      </c>
      <c r="U86" s="2" t="s">
        <v>119</v>
      </c>
      <c r="V86" s="3" t="s">
        <v>204</v>
      </c>
      <c r="W86" s="4" t="s">
        <v>26</v>
      </c>
      <c r="X86" s="4" t="s">
        <v>83</v>
      </c>
      <c r="Y86" s="4" t="s">
        <v>83</v>
      </c>
      <c r="Z86" s="4" t="s">
        <v>83</v>
      </c>
      <c r="AA86" s="3" t="s">
        <v>225</v>
      </c>
      <c r="AB86" s="24" t="s">
        <v>224</v>
      </c>
    </row>
    <row r="87" spans="1:28" ht="69">
      <c r="A87" s="120"/>
      <c r="B87" s="116"/>
      <c r="C87" s="89"/>
      <c r="D87" s="90"/>
      <c r="E87" s="90"/>
      <c r="F87" s="82"/>
      <c r="G87" s="78" t="s">
        <v>185</v>
      </c>
      <c r="H87" s="40" t="s">
        <v>200</v>
      </c>
      <c r="I87" s="81"/>
      <c r="J87" s="84"/>
      <c r="K87" s="27" t="s">
        <v>76</v>
      </c>
      <c r="L87" s="36" t="s">
        <v>187</v>
      </c>
      <c r="M87" s="36" t="s">
        <v>207</v>
      </c>
      <c r="N87" s="4">
        <v>0</v>
      </c>
      <c r="O87" s="4">
        <v>4</v>
      </c>
      <c r="P87" s="4">
        <f t="shared" si="16"/>
        <v>0</v>
      </c>
      <c r="Q87" s="26" t="s">
        <v>49</v>
      </c>
      <c r="R87" s="4">
        <v>10</v>
      </c>
      <c r="S87" s="4">
        <f t="shared" si="17"/>
        <v>0</v>
      </c>
      <c r="T87" s="12" t="s">
        <v>118</v>
      </c>
      <c r="U87" s="2" t="s">
        <v>119</v>
      </c>
      <c r="V87" s="3" t="s">
        <v>200</v>
      </c>
      <c r="W87" s="4" t="s">
        <v>26</v>
      </c>
      <c r="X87" s="4" t="s">
        <v>83</v>
      </c>
      <c r="Y87" s="4" t="s">
        <v>83</v>
      </c>
      <c r="Z87" s="27" t="s">
        <v>83</v>
      </c>
      <c r="AA87" s="3" t="s">
        <v>197</v>
      </c>
      <c r="AB87" s="24" t="s">
        <v>192</v>
      </c>
    </row>
    <row r="88" spans="1:28" ht="123.6" customHeight="1">
      <c r="A88" s="120"/>
      <c r="B88" s="116"/>
      <c r="C88" s="89"/>
      <c r="D88" s="90"/>
      <c r="E88" s="90"/>
      <c r="F88" s="23" t="s">
        <v>184</v>
      </c>
      <c r="G88" s="78" t="s">
        <v>205</v>
      </c>
      <c r="H88" s="9" t="s">
        <v>206</v>
      </c>
      <c r="I88" s="81"/>
      <c r="J88" s="84"/>
      <c r="K88" s="27" t="s">
        <v>76</v>
      </c>
      <c r="L88" s="27" t="s">
        <v>76</v>
      </c>
      <c r="M88" s="36" t="s">
        <v>208</v>
      </c>
      <c r="N88" s="4">
        <v>0</v>
      </c>
      <c r="O88" s="4">
        <v>4</v>
      </c>
      <c r="P88" s="4">
        <f t="shared" si="16"/>
        <v>0</v>
      </c>
      <c r="Q88" s="26" t="s">
        <v>49</v>
      </c>
      <c r="R88" s="4">
        <v>10</v>
      </c>
      <c r="S88" s="4">
        <f t="shared" si="17"/>
        <v>0</v>
      </c>
      <c r="T88" s="12" t="s">
        <v>118</v>
      </c>
      <c r="U88" s="2" t="s">
        <v>119</v>
      </c>
      <c r="V88" s="3" t="s">
        <v>206</v>
      </c>
      <c r="W88" s="4" t="s">
        <v>26</v>
      </c>
      <c r="X88" s="4" t="s">
        <v>83</v>
      </c>
      <c r="Y88" s="4" t="s">
        <v>83</v>
      </c>
      <c r="Z88" s="27" t="s">
        <v>83</v>
      </c>
      <c r="AA88" s="3" t="s">
        <v>232</v>
      </c>
      <c r="AB88" s="24" t="s">
        <v>192</v>
      </c>
    </row>
    <row r="89" spans="1:28" ht="69">
      <c r="A89" s="120"/>
      <c r="B89" s="116"/>
      <c r="C89" s="89"/>
      <c r="D89" s="90"/>
      <c r="E89" s="90"/>
      <c r="F89" s="80" t="s">
        <v>31</v>
      </c>
      <c r="G89" s="77" t="s">
        <v>211</v>
      </c>
      <c r="H89" s="46" t="s">
        <v>228</v>
      </c>
      <c r="I89" s="81"/>
      <c r="J89" s="84"/>
      <c r="K89" s="27" t="s">
        <v>76</v>
      </c>
      <c r="L89" s="24" t="s">
        <v>165</v>
      </c>
      <c r="M89" s="36" t="s">
        <v>227</v>
      </c>
      <c r="N89" s="4">
        <v>0</v>
      </c>
      <c r="O89" s="4">
        <v>4</v>
      </c>
      <c r="P89" s="4">
        <f t="shared" si="16"/>
        <v>0</v>
      </c>
      <c r="Q89" s="26" t="s">
        <v>49</v>
      </c>
      <c r="R89" s="4">
        <v>10</v>
      </c>
      <c r="S89" s="4">
        <f t="shared" si="17"/>
        <v>0</v>
      </c>
      <c r="T89" s="12" t="s">
        <v>118</v>
      </c>
      <c r="U89" s="2" t="s">
        <v>119</v>
      </c>
      <c r="V89" s="46" t="s">
        <v>228</v>
      </c>
      <c r="W89" s="4" t="s">
        <v>26</v>
      </c>
      <c r="X89" s="4" t="s">
        <v>83</v>
      </c>
      <c r="Y89" s="4" t="s">
        <v>83</v>
      </c>
      <c r="Z89" s="25" t="s">
        <v>230</v>
      </c>
      <c r="AA89" s="3" t="s">
        <v>231</v>
      </c>
      <c r="AB89" s="24" t="s">
        <v>192</v>
      </c>
    </row>
    <row r="90" spans="1:28" ht="112.9" customHeight="1">
      <c r="A90" s="120"/>
      <c r="B90" s="116"/>
      <c r="C90" s="89"/>
      <c r="D90" s="90"/>
      <c r="E90" s="90"/>
      <c r="F90" s="82"/>
      <c r="G90" s="77" t="s">
        <v>127</v>
      </c>
      <c r="H90" s="46" t="s">
        <v>228</v>
      </c>
      <c r="I90" s="81"/>
      <c r="J90" s="84"/>
      <c r="K90" s="27" t="s">
        <v>76</v>
      </c>
      <c r="L90" s="24" t="s">
        <v>165</v>
      </c>
      <c r="M90" s="36" t="s">
        <v>227</v>
      </c>
      <c r="N90" s="4">
        <v>0</v>
      </c>
      <c r="O90" s="4">
        <v>4</v>
      </c>
      <c r="P90" s="4">
        <f t="shared" si="16"/>
        <v>0</v>
      </c>
      <c r="Q90" s="26" t="s">
        <v>49</v>
      </c>
      <c r="R90" s="4">
        <v>10</v>
      </c>
      <c r="S90" s="22">
        <f t="shared" si="17"/>
        <v>0</v>
      </c>
      <c r="T90" s="12" t="s">
        <v>118</v>
      </c>
      <c r="U90" s="2" t="s">
        <v>119</v>
      </c>
      <c r="V90" s="46" t="s">
        <v>228</v>
      </c>
      <c r="W90" s="4" t="s">
        <v>26</v>
      </c>
      <c r="X90" s="4" t="s">
        <v>83</v>
      </c>
      <c r="Y90" s="4" t="s">
        <v>83</v>
      </c>
      <c r="Z90" s="25" t="s">
        <v>230</v>
      </c>
      <c r="AA90" s="3" t="s">
        <v>226</v>
      </c>
      <c r="AB90" s="24" t="s">
        <v>192</v>
      </c>
    </row>
    <row r="91" spans="1:28" ht="86.25">
      <c r="A91" s="120"/>
      <c r="B91" s="116"/>
      <c r="C91" s="89"/>
      <c r="D91" s="90"/>
      <c r="E91" s="90"/>
      <c r="F91" s="80" t="s">
        <v>34</v>
      </c>
      <c r="G91" s="77" t="s">
        <v>355</v>
      </c>
      <c r="H91" s="24" t="s">
        <v>172</v>
      </c>
      <c r="I91" s="81"/>
      <c r="J91" s="84"/>
      <c r="K91" s="24" t="s">
        <v>173</v>
      </c>
      <c r="L91" s="36" t="s">
        <v>174</v>
      </c>
      <c r="M91" s="24" t="s">
        <v>175</v>
      </c>
      <c r="N91" s="4">
        <v>0</v>
      </c>
      <c r="O91" s="4">
        <v>4</v>
      </c>
      <c r="P91" s="4">
        <f t="shared" si="16"/>
        <v>0</v>
      </c>
      <c r="Q91" s="2" t="s">
        <v>49</v>
      </c>
      <c r="R91" s="4">
        <v>25</v>
      </c>
      <c r="S91" s="4">
        <f t="shared" si="17"/>
        <v>0</v>
      </c>
      <c r="T91" s="12" t="s">
        <v>118</v>
      </c>
      <c r="U91" s="2" t="s">
        <v>119</v>
      </c>
      <c r="V91" s="25" t="s">
        <v>176</v>
      </c>
      <c r="W91" s="4" t="s">
        <v>26</v>
      </c>
      <c r="X91" s="4" t="s">
        <v>83</v>
      </c>
      <c r="Y91" s="4" t="s">
        <v>83</v>
      </c>
      <c r="Z91" s="4" t="s">
        <v>83</v>
      </c>
      <c r="AA91" s="3" t="s">
        <v>180</v>
      </c>
      <c r="AB91" s="24" t="s">
        <v>192</v>
      </c>
    </row>
    <row r="92" spans="1:28" ht="56.45" customHeight="1">
      <c r="A92" s="120"/>
      <c r="B92" s="116"/>
      <c r="C92" s="89"/>
      <c r="D92" s="90"/>
      <c r="E92" s="90"/>
      <c r="F92" s="81"/>
      <c r="G92" s="77" t="s">
        <v>128</v>
      </c>
      <c r="H92" s="6" t="s">
        <v>65</v>
      </c>
      <c r="I92" s="81"/>
      <c r="J92" s="84"/>
      <c r="K92" s="4" t="s">
        <v>73</v>
      </c>
      <c r="L92" s="3" t="s">
        <v>101</v>
      </c>
      <c r="M92" s="3" t="s">
        <v>80</v>
      </c>
      <c r="N92" s="4">
        <v>0</v>
      </c>
      <c r="O92" s="4">
        <v>4</v>
      </c>
      <c r="P92" s="4">
        <f t="shared" si="16"/>
        <v>0</v>
      </c>
      <c r="Q92" s="2" t="s">
        <v>49</v>
      </c>
      <c r="R92" s="4">
        <v>25</v>
      </c>
      <c r="S92" s="4">
        <f t="shared" si="17"/>
        <v>0</v>
      </c>
      <c r="T92" s="12" t="s">
        <v>118</v>
      </c>
      <c r="U92" s="2" t="s">
        <v>119</v>
      </c>
      <c r="V92" s="3" t="s">
        <v>102</v>
      </c>
      <c r="W92" s="4" t="s">
        <v>26</v>
      </c>
      <c r="X92" s="4" t="s">
        <v>83</v>
      </c>
      <c r="Y92" s="4" t="s">
        <v>83</v>
      </c>
      <c r="Z92" s="3" t="s">
        <v>104</v>
      </c>
      <c r="AA92" s="3" t="s">
        <v>103</v>
      </c>
      <c r="AB92" s="3" t="s">
        <v>83</v>
      </c>
    </row>
    <row r="93" spans="1:28" ht="120.75">
      <c r="A93" s="120"/>
      <c r="B93" s="116"/>
      <c r="C93" s="89"/>
      <c r="D93" s="90"/>
      <c r="E93" s="90"/>
      <c r="F93" s="81"/>
      <c r="G93" s="77" t="s">
        <v>361</v>
      </c>
      <c r="H93" s="24" t="s">
        <v>191</v>
      </c>
      <c r="I93" s="81"/>
      <c r="J93" s="84"/>
      <c r="K93" s="24" t="s">
        <v>173</v>
      </c>
      <c r="L93" s="36" t="s">
        <v>174</v>
      </c>
      <c r="M93" s="24" t="s">
        <v>193</v>
      </c>
      <c r="N93" s="4">
        <v>0</v>
      </c>
      <c r="O93" s="4">
        <v>4</v>
      </c>
      <c r="P93" s="4">
        <f t="shared" si="16"/>
        <v>0</v>
      </c>
      <c r="Q93" s="2" t="s">
        <v>49</v>
      </c>
      <c r="R93" s="4">
        <v>10</v>
      </c>
      <c r="S93" s="4">
        <f t="shared" si="17"/>
        <v>0</v>
      </c>
      <c r="T93" s="12" t="s">
        <v>118</v>
      </c>
      <c r="U93" s="2" t="s">
        <v>119</v>
      </c>
      <c r="V93" s="25" t="s">
        <v>176</v>
      </c>
      <c r="W93" s="4" t="s">
        <v>26</v>
      </c>
      <c r="X93" s="4" t="s">
        <v>83</v>
      </c>
      <c r="Y93" s="4" t="s">
        <v>83</v>
      </c>
      <c r="Z93" s="4" t="s">
        <v>83</v>
      </c>
      <c r="AA93" s="3" t="s">
        <v>198</v>
      </c>
      <c r="AB93" s="24" t="s">
        <v>192</v>
      </c>
    </row>
    <row r="94" spans="1:28" ht="100.15" customHeight="1">
      <c r="A94" s="120"/>
      <c r="B94" s="117"/>
      <c r="C94" s="89"/>
      <c r="D94" s="90"/>
      <c r="E94" s="90"/>
      <c r="F94" s="82"/>
      <c r="G94" s="77" t="s">
        <v>186</v>
      </c>
      <c r="H94" s="6" t="s">
        <v>67</v>
      </c>
      <c r="I94" s="82"/>
      <c r="J94" s="85"/>
      <c r="K94" s="4" t="s">
        <v>73</v>
      </c>
      <c r="L94" s="4" t="s">
        <v>101</v>
      </c>
      <c r="M94" s="3" t="s">
        <v>80</v>
      </c>
      <c r="N94" s="4">
        <v>0</v>
      </c>
      <c r="O94" s="4">
        <v>4</v>
      </c>
      <c r="P94" s="4">
        <f t="shared" si="16"/>
        <v>0</v>
      </c>
      <c r="Q94" s="2" t="s">
        <v>49</v>
      </c>
      <c r="R94" s="4">
        <v>25</v>
      </c>
      <c r="S94" s="4">
        <f t="shared" si="17"/>
        <v>0</v>
      </c>
      <c r="T94" s="12" t="s">
        <v>118</v>
      </c>
      <c r="U94" s="2" t="s">
        <v>119</v>
      </c>
      <c r="V94" s="3" t="s">
        <v>102</v>
      </c>
      <c r="W94" s="4" t="s">
        <v>26</v>
      </c>
      <c r="X94" s="4" t="s">
        <v>83</v>
      </c>
      <c r="Y94" s="4" t="s">
        <v>83</v>
      </c>
      <c r="Z94" s="3" t="s">
        <v>104</v>
      </c>
      <c r="AA94" s="3" t="s">
        <v>103</v>
      </c>
      <c r="AB94" s="3" t="s">
        <v>83</v>
      </c>
    </row>
  </sheetData>
  <mergeCells count="85">
    <mergeCell ref="A4:H4"/>
    <mergeCell ref="I4:N4"/>
    <mergeCell ref="O4:V4"/>
    <mergeCell ref="W4:AB4"/>
    <mergeCell ref="A5:E5"/>
    <mergeCell ref="F5:J5"/>
    <mergeCell ref="K5:M5"/>
    <mergeCell ref="N5:T5"/>
    <mergeCell ref="U5:W5"/>
    <mergeCell ref="X5:AB5"/>
    <mergeCell ref="A1:AB1"/>
    <mergeCell ref="A2:AB2"/>
    <mergeCell ref="A3:H3"/>
    <mergeCell ref="I3:N3"/>
    <mergeCell ref="O3:V3"/>
    <mergeCell ref="W3:AB3"/>
    <mergeCell ref="F34:F35"/>
    <mergeCell ref="F36:F39"/>
    <mergeCell ref="J63:J72"/>
    <mergeCell ref="F57:F58"/>
    <mergeCell ref="I53:I62"/>
    <mergeCell ref="J53:J62"/>
    <mergeCell ref="F54:F55"/>
    <mergeCell ref="F59:F62"/>
    <mergeCell ref="A53:A62"/>
    <mergeCell ref="C53:C62"/>
    <mergeCell ref="D53:D62"/>
    <mergeCell ref="E53:E62"/>
    <mergeCell ref="E27:E39"/>
    <mergeCell ref="A17:A26"/>
    <mergeCell ref="J27:J39"/>
    <mergeCell ref="F40:F41"/>
    <mergeCell ref="I40:I52"/>
    <mergeCell ref="J40:J52"/>
    <mergeCell ref="F42:F43"/>
    <mergeCell ref="F44:F45"/>
    <mergeCell ref="F47:F48"/>
    <mergeCell ref="F49:F52"/>
    <mergeCell ref="A40:A52"/>
    <mergeCell ref="C40:C52"/>
    <mergeCell ref="D40:D52"/>
    <mergeCell ref="E40:E52"/>
    <mergeCell ref="F31:F32"/>
    <mergeCell ref="F27:F28"/>
    <mergeCell ref="F29:F30"/>
    <mergeCell ref="J17:J26"/>
    <mergeCell ref="I7:I16"/>
    <mergeCell ref="J7:J16"/>
    <mergeCell ref="D7:D16"/>
    <mergeCell ref="C7:C16"/>
    <mergeCell ref="I17:I26"/>
    <mergeCell ref="E17:E26"/>
    <mergeCell ref="D17:D26"/>
    <mergeCell ref="D73:D82"/>
    <mergeCell ref="C17:C26"/>
    <mergeCell ref="A7:A16"/>
    <mergeCell ref="E7:E16"/>
    <mergeCell ref="I73:I82"/>
    <mergeCell ref="A63:A72"/>
    <mergeCell ref="C63:C72"/>
    <mergeCell ref="D63:D72"/>
    <mergeCell ref="E63:E72"/>
    <mergeCell ref="I63:I72"/>
    <mergeCell ref="F64:F65"/>
    <mergeCell ref="F67:F68"/>
    <mergeCell ref="F69:F72"/>
    <mergeCell ref="C27:C39"/>
    <mergeCell ref="D27:D39"/>
    <mergeCell ref="A27:A39"/>
    <mergeCell ref="E73:E82"/>
    <mergeCell ref="I27:I39"/>
    <mergeCell ref="J73:J82"/>
    <mergeCell ref="A83:A94"/>
    <mergeCell ref="C83:C94"/>
    <mergeCell ref="D83:D94"/>
    <mergeCell ref="E83:E94"/>
    <mergeCell ref="F83:F84"/>
    <mergeCell ref="I83:I94"/>
    <mergeCell ref="J83:J94"/>
    <mergeCell ref="F86:F87"/>
    <mergeCell ref="F89:F90"/>
    <mergeCell ref="F91:F94"/>
    <mergeCell ref="B7:B94"/>
    <mergeCell ref="A73:A82"/>
    <mergeCell ref="C73:C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0.59999389629810485"/>
  </sheetPr>
  <dimension ref="A1:AB129"/>
  <sheetViews>
    <sheetView topLeftCell="K1" zoomScale="50" zoomScaleNormal="50" workbookViewId="0">
      <selection sqref="A1:AB6"/>
    </sheetView>
  </sheetViews>
  <sheetFormatPr baseColWidth="10" defaultColWidth="11.5" defaultRowHeight="17.25"/>
  <cols>
    <col min="1" max="1" width="38.75" style="16" customWidth="1"/>
    <col min="2" max="2" width="30.75" style="13" bestFit="1" customWidth="1"/>
    <col min="3" max="3" width="36" style="13" customWidth="1"/>
    <col min="4" max="4" width="26.75" style="1" bestFit="1" customWidth="1"/>
    <col min="5" max="5" width="22.75" style="18" customWidth="1"/>
    <col min="6" max="6" width="32.125" style="49" customWidth="1"/>
    <col min="7" max="7" width="40.5" style="1" bestFit="1" customWidth="1"/>
    <col min="8" max="8" width="43.375" style="1" bestFit="1" customWidth="1"/>
    <col min="9" max="9" width="24.5" style="17" customWidth="1"/>
    <col min="10" max="10" width="29.5" style="17" customWidth="1"/>
    <col min="11" max="11" width="20.25" style="1" customWidth="1"/>
    <col min="12" max="12" width="34.875" style="1" customWidth="1"/>
    <col min="13" max="13" width="16.5" style="1" customWidth="1"/>
    <col min="14" max="14" width="23.875" style="1" customWidth="1"/>
    <col min="15" max="15" width="20.875" style="1" customWidth="1"/>
    <col min="16" max="16" width="24" style="1" customWidth="1"/>
    <col min="17" max="17" width="26.625" style="1" customWidth="1"/>
    <col min="18" max="18" width="22.875" style="1" customWidth="1"/>
    <col min="19" max="19" width="23.375" style="1" customWidth="1"/>
    <col min="20" max="20" width="22.5" style="1" customWidth="1"/>
    <col min="21" max="21" width="24" style="1" customWidth="1"/>
    <col min="22" max="22" width="31.125" style="1" customWidth="1"/>
    <col min="23" max="23" width="17.75" style="1" customWidth="1"/>
    <col min="24" max="24" width="23.5" style="1" customWidth="1"/>
    <col min="25" max="25" width="19.5" style="1" customWidth="1"/>
    <col min="26" max="26" width="45.375" style="1" bestFit="1" customWidth="1"/>
    <col min="27" max="27" width="38.625" style="1" bestFit="1" customWidth="1"/>
    <col min="28" max="28" width="22.875" style="1" customWidth="1"/>
    <col min="29" max="16384" width="11.5" style="1"/>
  </cols>
  <sheetData>
    <row r="1" spans="1:28" ht="30.75" customHeight="1">
      <c r="A1" s="153" t="s">
        <v>436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24.75" customHeight="1">
      <c r="A2" s="153" t="s">
        <v>437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ht="27.75" customHeight="1">
      <c r="A3" s="153" t="s">
        <v>438</v>
      </c>
      <c r="B3" s="153"/>
      <c r="C3" s="153"/>
      <c r="D3" s="153"/>
      <c r="E3" s="153"/>
      <c r="F3" s="153"/>
      <c r="G3" s="153"/>
      <c r="H3" s="153"/>
      <c r="I3" s="153" t="s">
        <v>439</v>
      </c>
      <c r="J3" s="153"/>
      <c r="K3" s="153"/>
      <c r="L3" s="153"/>
      <c r="M3" s="153"/>
      <c r="N3" s="153"/>
      <c r="O3" s="153" t="s">
        <v>440</v>
      </c>
      <c r="P3" s="153"/>
      <c r="Q3" s="153"/>
      <c r="R3" s="153"/>
      <c r="S3" s="153"/>
      <c r="T3" s="153"/>
      <c r="U3" s="153"/>
      <c r="V3" s="153"/>
      <c r="W3" s="153" t="s">
        <v>441</v>
      </c>
      <c r="X3" s="153"/>
      <c r="Y3" s="153"/>
      <c r="Z3" s="153"/>
      <c r="AA3" s="153"/>
      <c r="AB3" s="153"/>
    </row>
    <row r="4" spans="1:28" ht="24.75" customHeight="1">
      <c r="A4" s="153" t="s">
        <v>442</v>
      </c>
      <c r="B4" s="153"/>
      <c r="C4" s="153"/>
      <c r="D4" s="153"/>
      <c r="E4" s="153"/>
      <c r="F4" s="153"/>
      <c r="G4" s="153"/>
      <c r="H4" s="153"/>
      <c r="I4" s="153">
        <v>2</v>
      </c>
      <c r="J4" s="153"/>
      <c r="K4" s="153"/>
      <c r="L4" s="153"/>
      <c r="M4" s="153"/>
      <c r="N4" s="153"/>
      <c r="O4" s="155">
        <v>45762</v>
      </c>
      <c r="P4" s="153"/>
      <c r="Q4" s="153"/>
      <c r="R4" s="153"/>
      <c r="S4" s="153"/>
      <c r="T4" s="153"/>
      <c r="U4" s="153"/>
      <c r="V4" s="153"/>
      <c r="W4" s="153">
        <v>4</v>
      </c>
      <c r="X4" s="153"/>
      <c r="Y4" s="153"/>
      <c r="Z4" s="153"/>
      <c r="AA4" s="153"/>
      <c r="AB4" s="153"/>
    </row>
    <row r="5" spans="1:28" ht="33.75" customHeight="1">
      <c r="A5" s="98" t="s">
        <v>0</v>
      </c>
      <c r="B5" s="99"/>
      <c r="C5" s="99"/>
      <c r="D5" s="99"/>
      <c r="E5" s="100"/>
      <c r="F5" s="97"/>
      <c r="G5" s="97"/>
      <c r="H5" s="97"/>
      <c r="I5" s="97"/>
      <c r="J5" s="97"/>
      <c r="K5" s="97" t="s">
        <v>1</v>
      </c>
      <c r="L5" s="97"/>
      <c r="M5" s="97"/>
      <c r="N5" s="97" t="s">
        <v>2</v>
      </c>
      <c r="O5" s="97"/>
      <c r="P5" s="97"/>
      <c r="Q5" s="97"/>
      <c r="R5" s="97"/>
      <c r="S5" s="97"/>
      <c r="T5" s="97"/>
      <c r="U5" s="97" t="s">
        <v>3</v>
      </c>
      <c r="V5" s="97"/>
      <c r="W5" s="97"/>
      <c r="X5" s="97" t="s">
        <v>4</v>
      </c>
      <c r="Y5" s="97"/>
      <c r="Z5" s="97"/>
      <c r="AA5" s="97"/>
      <c r="AB5" s="97"/>
    </row>
    <row r="6" spans="1:28" ht="69">
      <c r="A6" s="76" t="s">
        <v>5</v>
      </c>
      <c r="B6" s="76" t="s">
        <v>6</v>
      </c>
      <c r="C6" s="76" t="s">
        <v>7</v>
      </c>
      <c r="D6" s="76" t="s">
        <v>8</v>
      </c>
      <c r="E6" s="76" t="s">
        <v>9</v>
      </c>
      <c r="F6" s="19" t="s">
        <v>380</v>
      </c>
      <c r="G6" s="19" t="s">
        <v>381</v>
      </c>
      <c r="H6" s="76" t="s">
        <v>10</v>
      </c>
      <c r="I6" s="76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56" t="s">
        <v>450</v>
      </c>
      <c r="P6" s="19" t="s">
        <v>17</v>
      </c>
      <c r="Q6" s="156" t="s">
        <v>449</v>
      </c>
      <c r="R6" s="19" t="s">
        <v>18</v>
      </c>
      <c r="S6" s="156" t="s">
        <v>447</v>
      </c>
      <c r="T6" s="156" t="s">
        <v>448</v>
      </c>
      <c r="U6" s="19" t="s">
        <v>19</v>
      </c>
      <c r="V6" s="19" t="s">
        <v>20</v>
      </c>
      <c r="W6" s="19" t="s">
        <v>21</v>
      </c>
      <c r="X6" s="156" t="s">
        <v>452</v>
      </c>
      <c r="Y6" s="156" t="s">
        <v>443</v>
      </c>
      <c r="Z6" s="156" t="s">
        <v>444</v>
      </c>
      <c r="AA6" s="156" t="s">
        <v>445</v>
      </c>
      <c r="AB6" s="156" t="s">
        <v>446</v>
      </c>
    </row>
    <row r="7" spans="1:28" ht="163.15" customHeight="1">
      <c r="A7" s="138" t="s">
        <v>257</v>
      </c>
      <c r="B7" s="115" t="s">
        <v>23</v>
      </c>
      <c r="C7" s="136" t="s">
        <v>256</v>
      </c>
      <c r="D7" s="94" t="s">
        <v>258</v>
      </c>
      <c r="E7" s="80" t="s">
        <v>26</v>
      </c>
      <c r="F7" s="83" t="s">
        <v>37</v>
      </c>
      <c r="G7" s="10" t="s">
        <v>27</v>
      </c>
      <c r="H7" s="6" t="s">
        <v>50</v>
      </c>
      <c r="I7" s="93">
        <v>8</v>
      </c>
      <c r="J7" s="93">
        <v>1</v>
      </c>
      <c r="K7" s="3" t="s">
        <v>84</v>
      </c>
      <c r="L7" s="3" t="s">
        <v>79</v>
      </c>
      <c r="M7" s="4" t="s">
        <v>71</v>
      </c>
      <c r="N7" s="4">
        <v>0</v>
      </c>
      <c r="O7" s="4">
        <v>3</v>
      </c>
      <c r="P7" s="4">
        <f>N7*O7</f>
        <v>0</v>
      </c>
      <c r="Q7" s="2" t="s">
        <v>49</v>
      </c>
      <c r="R7" s="4">
        <v>25</v>
      </c>
      <c r="S7" s="4">
        <f>P7*R7</f>
        <v>0</v>
      </c>
      <c r="T7" s="12" t="s">
        <v>118</v>
      </c>
      <c r="U7" s="2" t="s">
        <v>119</v>
      </c>
      <c r="V7" s="3" t="s">
        <v>91</v>
      </c>
      <c r="W7" s="4" t="s">
        <v>26</v>
      </c>
      <c r="X7" s="4" t="s">
        <v>83</v>
      </c>
      <c r="Y7" s="4" t="s">
        <v>83</v>
      </c>
      <c r="Z7" s="4" t="s">
        <v>83</v>
      </c>
      <c r="AA7" s="3" t="s">
        <v>153</v>
      </c>
      <c r="AB7" s="3" t="s">
        <v>86</v>
      </c>
    </row>
    <row r="8" spans="1:28" ht="163.15" customHeight="1">
      <c r="A8" s="139"/>
      <c r="B8" s="116"/>
      <c r="C8" s="137"/>
      <c r="D8" s="95"/>
      <c r="E8" s="81"/>
      <c r="F8" s="85"/>
      <c r="G8" s="10" t="s">
        <v>260</v>
      </c>
      <c r="H8" s="6" t="s">
        <v>270</v>
      </c>
      <c r="I8" s="93"/>
      <c r="J8" s="93"/>
      <c r="K8" s="3" t="s">
        <v>73</v>
      </c>
      <c r="L8" s="3" t="s">
        <v>265</v>
      </c>
      <c r="M8" s="3" t="s">
        <v>264</v>
      </c>
      <c r="N8" s="4">
        <v>0</v>
      </c>
      <c r="O8" s="4">
        <v>3</v>
      </c>
      <c r="P8" s="4">
        <f>N8*O8</f>
        <v>0</v>
      </c>
      <c r="Q8" s="2" t="s">
        <v>49</v>
      </c>
      <c r="R8" s="4">
        <v>25</v>
      </c>
      <c r="S8" s="4">
        <f>P8*R8</f>
        <v>0</v>
      </c>
      <c r="T8" s="12" t="s">
        <v>118</v>
      </c>
      <c r="U8" s="2" t="s">
        <v>119</v>
      </c>
      <c r="V8" s="3" t="s">
        <v>269</v>
      </c>
      <c r="W8" s="4" t="s">
        <v>26</v>
      </c>
      <c r="X8" s="4" t="s">
        <v>83</v>
      </c>
      <c r="Y8" s="4" t="s">
        <v>83</v>
      </c>
      <c r="Z8" s="3" t="s">
        <v>267</v>
      </c>
      <c r="AA8" s="3" t="s">
        <v>268</v>
      </c>
      <c r="AB8" s="3" t="s">
        <v>264</v>
      </c>
    </row>
    <row r="9" spans="1:28" ht="69">
      <c r="A9" s="139"/>
      <c r="B9" s="116"/>
      <c r="C9" s="137"/>
      <c r="D9" s="95"/>
      <c r="E9" s="81"/>
      <c r="F9" s="80" t="s">
        <v>28</v>
      </c>
      <c r="G9" s="6" t="s">
        <v>29</v>
      </c>
      <c r="H9" s="6" t="s">
        <v>57</v>
      </c>
      <c r="I9" s="93"/>
      <c r="J9" s="93"/>
      <c r="K9" s="3" t="s">
        <v>73</v>
      </c>
      <c r="L9" s="3" t="s">
        <v>265</v>
      </c>
      <c r="M9" s="3" t="s">
        <v>264</v>
      </c>
      <c r="N9" s="4">
        <v>0</v>
      </c>
      <c r="O9" s="4">
        <v>3</v>
      </c>
      <c r="P9" s="4">
        <f>N9*O9</f>
        <v>0</v>
      </c>
      <c r="Q9" s="2" t="s">
        <v>49</v>
      </c>
      <c r="R9" s="4">
        <v>25</v>
      </c>
      <c r="S9" s="4">
        <f>P9*R9</f>
        <v>0</v>
      </c>
      <c r="T9" s="12" t="s">
        <v>118</v>
      </c>
      <c r="U9" s="2" t="s">
        <v>119</v>
      </c>
      <c r="V9" s="3" t="s">
        <v>91</v>
      </c>
      <c r="W9" s="4" t="s">
        <v>26</v>
      </c>
      <c r="X9" s="4" t="s">
        <v>83</v>
      </c>
      <c r="Y9" s="4" t="s">
        <v>83</v>
      </c>
      <c r="Z9" s="3" t="s">
        <v>267</v>
      </c>
      <c r="AA9" s="3" t="s">
        <v>268</v>
      </c>
      <c r="AB9" s="3" t="s">
        <v>264</v>
      </c>
    </row>
    <row r="10" spans="1:28" ht="195" customHeight="1">
      <c r="A10" s="139"/>
      <c r="B10" s="116"/>
      <c r="C10" s="137"/>
      <c r="D10" s="95"/>
      <c r="E10" s="81"/>
      <c r="F10" s="82"/>
      <c r="G10" s="6" t="s">
        <v>30</v>
      </c>
      <c r="H10" s="6" t="s">
        <v>53</v>
      </c>
      <c r="I10" s="93"/>
      <c r="J10" s="93"/>
      <c r="K10" s="4" t="s">
        <v>73</v>
      </c>
      <c r="L10" s="4" t="s">
        <v>73</v>
      </c>
      <c r="M10" s="4" t="s">
        <v>73</v>
      </c>
      <c r="N10" s="4">
        <v>0</v>
      </c>
      <c r="O10" s="4">
        <v>4</v>
      </c>
      <c r="P10" s="4">
        <f t="shared" ref="P10:P19" si="0">N10*O10</f>
        <v>0</v>
      </c>
      <c r="Q10" s="2" t="s">
        <v>49</v>
      </c>
      <c r="R10" s="4">
        <v>25</v>
      </c>
      <c r="S10" s="4">
        <f t="shared" ref="S10:S19" si="1">P10*R10</f>
        <v>0</v>
      </c>
      <c r="T10" s="12" t="s">
        <v>118</v>
      </c>
      <c r="U10" s="2" t="s">
        <v>119</v>
      </c>
      <c r="V10" s="3" t="s">
        <v>105</v>
      </c>
      <c r="W10" s="4" t="s">
        <v>26</v>
      </c>
      <c r="X10" s="4" t="s">
        <v>83</v>
      </c>
      <c r="Y10" s="4" t="s">
        <v>83</v>
      </c>
      <c r="Z10" s="3" t="s">
        <v>109</v>
      </c>
      <c r="AA10" s="3" t="s">
        <v>107</v>
      </c>
      <c r="AB10" s="4" t="s">
        <v>83</v>
      </c>
    </row>
    <row r="11" spans="1:28" ht="195" customHeight="1">
      <c r="A11" s="139"/>
      <c r="B11" s="116"/>
      <c r="C11" s="137"/>
      <c r="D11" s="95"/>
      <c r="E11" s="81"/>
      <c r="F11" s="80" t="s">
        <v>182</v>
      </c>
      <c r="G11" s="10" t="s">
        <v>261</v>
      </c>
      <c r="H11" s="3" t="s">
        <v>266</v>
      </c>
      <c r="I11" s="93"/>
      <c r="J11" s="93"/>
      <c r="K11" s="3" t="s">
        <v>73</v>
      </c>
      <c r="L11" s="3" t="s">
        <v>265</v>
      </c>
      <c r="M11" s="3" t="s">
        <v>264</v>
      </c>
      <c r="N11" s="4">
        <v>0</v>
      </c>
      <c r="O11" s="4">
        <v>3</v>
      </c>
      <c r="P11" s="4">
        <f>N11*O11</f>
        <v>0</v>
      </c>
      <c r="Q11" s="2" t="s">
        <v>49</v>
      </c>
      <c r="R11" s="4">
        <v>25</v>
      </c>
      <c r="S11" s="4">
        <f>P11*R11</f>
        <v>0</v>
      </c>
      <c r="T11" s="12" t="s">
        <v>118</v>
      </c>
      <c r="U11" s="2" t="s">
        <v>119</v>
      </c>
      <c r="V11" s="3" t="s">
        <v>91</v>
      </c>
      <c r="W11" s="4" t="s">
        <v>26</v>
      </c>
      <c r="X11" s="4" t="s">
        <v>83</v>
      </c>
      <c r="Y11" s="4" t="s">
        <v>83</v>
      </c>
      <c r="Z11" s="3" t="s">
        <v>267</v>
      </c>
      <c r="AA11" s="3" t="s">
        <v>268</v>
      </c>
      <c r="AB11" s="3" t="s">
        <v>264</v>
      </c>
    </row>
    <row r="12" spans="1:28" ht="195" customHeight="1">
      <c r="A12" s="139"/>
      <c r="B12" s="116"/>
      <c r="C12" s="137"/>
      <c r="D12" s="95"/>
      <c r="E12" s="81"/>
      <c r="F12" s="82"/>
      <c r="G12" s="10" t="s">
        <v>262</v>
      </c>
      <c r="H12" s="3" t="s">
        <v>266</v>
      </c>
      <c r="I12" s="93"/>
      <c r="J12" s="93"/>
      <c r="K12" s="3" t="s">
        <v>73</v>
      </c>
      <c r="L12" s="3" t="s">
        <v>265</v>
      </c>
      <c r="M12" s="3" t="s">
        <v>264</v>
      </c>
      <c r="N12" s="4">
        <v>0</v>
      </c>
      <c r="O12" s="4">
        <v>3</v>
      </c>
      <c r="P12" s="4">
        <f>N12*O12</f>
        <v>0</v>
      </c>
      <c r="Q12" s="2" t="s">
        <v>49</v>
      </c>
      <c r="R12" s="4">
        <v>25</v>
      </c>
      <c r="S12" s="4">
        <f>P12*R12</f>
        <v>0</v>
      </c>
      <c r="T12" s="12" t="s">
        <v>118</v>
      </c>
      <c r="U12" s="2" t="s">
        <v>119</v>
      </c>
      <c r="V12" s="3" t="s">
        <v>91</v>
      </c>
      <c r="W12" s="4" t="s">
        <v>26</v>
      </c>
      <c r="X12" s="4" t="s">
        <v>83</v>
      </c>
      <c r="Y12" s="4" t="s">
        <v>83</v>
      </c>
      <c r="Z12" s="3" t="s">
        <v>267</v>
      </c>
      <c r="AA12" s="3" t="s">
        <v>268</v>
      </c>
      <c r="AB12" s="3" t="s">
        <v>264</v>
      </c>
    </row>
    <row r="13" spans="1:28" ht="133.9" customHeight="1">
      <c r="A13" s="139"/>
      <c r="B13" s="116"/>
      <c r="C13" s="137"/>
      <c r="D13" s="95"/>
      <c r="E13" s="81"/>
      <c r="F13" s="2" t="s">
        <v>39</v>
      </c>
      <c r="G13" s="6" t="s">
        <v>263</v>
      </c>
      <c r="H13" s="6" t="s">
        <v>54</v>
      </c>
      <c r="I13" s="93"/>
      <c r="J13" s="93"/>
      <c r="K13" s="4" t="s">
        <v>76</v>
      </c>
      <c r="L13" s="3" t="s">
        <v>114</v>
      </c>
      <c r="M13" s="3" t="s">
        <v>75</v>
      </c>
      <c r="N13" s="4">
        <v>0</v>
      </c>
      <c r="O13" s="4">
        <v>4</v>
      </c>
      <c r="P13" s="4">
        <f t="shared" si="0"/>
        <v>0</v>
      </c>
      <c r="Q13" s="2" t="s">
        <v>49</v>
      </c>
      <c r="R13" s="4">
        <v>25</v>
      </c>
      <c r="S13" s="4">
        <f t="shared" si="1"/>
        <v>0</v>
      </c>
      <c r="T13" s="12" t="s">
        <v>118</v>
      </c>
      <c r="U13" s="2" t="s">
        <v>119</v>
      </c>
      <c r="V13" s="3" t="s">
        <v>115</v>
      </c>
      <c r="W13" s="4" t="s">
        <v>26</v>
      </c>
      <c r="X13" s="4" t="s">
        <v>83</v>
      </c>
      <c r="Y13" s="4" t="s">
        <v>83</v>
      </c>
      <c r="Z13" s="4" t="s">
        <v>83</v>
      </c>
      <c r="AA13" s="3" t="s">
        <v>116</v>
      </c>
      <c r="AB13" s="4" t="s">
        <v>83</v>
      </c>
    </row>
    <row r="14" spans="1:28" ht="157.15" customHeight="1">
      <c r="A14" s="139"/>
      <c r="B14" s="116"/>
      <c r="C14" s="137"/>
      <c r="D14" s="95"/>
      <c r="E14" s="81"/>
      <c r="F14" s="80" t="s">
        <v>31</v>
      </c>
      <c r="G14" s="6" t="s">
        <v>32</v>
      </c>
      <c r="H14" s="6" t="s">
        <v>56</v>
      </c>
      <c r="I14" s="93"/>
      <c r="J14" s="93"/>
      <c r="K14" s="3" t="s">
        <v>93</v>
      </c>
      <c r="L14" s="25" t="s">
        <v>165</v>
      </c>
      <c r="M14" s="3" t="s">
        <v>77</v>
      </c>
      <c r="N14" s="4">
        <v>2</v>
      </c>
      <c r="O14" s="4">
        <v>4</v>
      </c>
      <c r="P14" s="4">
        <f t="shared" si="0"/>
        <v>8</v>
      </c>
      <c r="Q14" s="2" t="s">
        <v>14</v>
      </c>
      <c r="R14" s="4">
        <v>25</v>
      </c>
      <c r="S14" s="4">
        <f t="shared" si="1"/>
        <v>200</v>
      </c>
      <c r="T14" s="20" t="s">
        <v>120</v>
      </c>
      <c r="U14" s="8" t="s">
        <v>121</v>
      </c>
      <c r="V14" s="3" t="s">
        <v>96</v>
      </c>
      <c r="W14" s="4" t="s">
        <v>26</v>
      </c>
      <c r="X14" s="4" t="s">
        <v>83</v>
      </c>
      <c r="Y14" s="4" t="s">
        <v>83</v>
      </c>
      <c r="Z14" s="3" t="s">
        <v>89</v>
      </c>
      <c r="AA14" s="7" t="s">
        <v>87</v>
      </c>
      <c r="AB14" s="4" t="s">
        <v>88</v>
      </c>
    </row>
    <row r="15" spans="1:28" ht="156.6" customHeight="1">
      <c r="A15" s="139"/>
      <c r="B15" s="116"/>
      <c r="C15" s="137"/>
      <c r="D15" s="95"/>
      <c r="E15" s="81"/>
      <c r="F15" s="82"/>
      <c r="G15" s="10" t="s">
        <v>33</v>
      </c>
      <c r="H15" s="6" t="s">
        <v>55</v>
      </c>
      <c r="I15" s="93"/>
      <c r="J15" s="93"/>
      <c r="K15" s="3" t="s">
        <v>78</v>
      </c>
      <c r="L15" s="4" t="s">
        <v>73</v>
      </c>
      <c r="M15" s="3" t="s">
        <v>77</v>
      </c>
      <c r="N15" s="4">
        <v>2</v>
      </c>
      <c r="O15" s="4">
        <v>4</v>
      </c>
      <c r="P15" s="4">
        <f t="shared" si="0"/>
        <v>8</v>
      </c>
      <c r="Q15" s="2" t="s">
        <v>14</v>
      </c>
      <c r="R15" s="4">
        <v>25</v>
      </c>
      <c r="S15" s="4">
        <f t="shared" si="1"/>
        <v>200</v>
      </c>
      <c r="T15" s="20" t="s">
        <v>120</v>
      </c>
      <c r="U15" s="8" t="s">
        <v>121</v>
      </c>
      <c r="V15" s="3" t="s">
        <v>97</v>
      </c>
      <c r="W15" s="4" t="s">
        <v>26</v>
      </c>
      <c r="X15" s="4" t="s">
        <v>83</v>
      </c>
      <c r="Y15" s="4" t="s">
        <v>83</v>
      </c>
      <c r="Z15" s="3" t="s">
        <v>83</v>
      </c>
      <c r="AA15" s="5" t="s">
        <v>90</v>
      </c>
      <c r="AB15" s="3" t="s">
        <v>83</v>
      </c>
    </row>
    <row r="16" spans="1:28" ht="107.45" customHeight="1">
      <c r="A16" s="139"/>
      <c r="B16" s="116"/>
      <c r="C16" s="137"/>
      <c r="D16" s="95"/>
      <c r="E16" s="81"/>
      <c r="F16" s="80" t="s">
        <v>34</v>
      </c>
      <c r="G16" s="6" t="s">
        <v>259</v>
      </c>
      <c r="H16" s="48" t="s">
        <v>209</v>
      </c>
      <c r="I16" s="93"/>
      <c r="J16" s="93"/>
      <c r="K16" s="3" t="s">
        <v>73</v>
      </c>
      <c r="L16" s="3" t="s">
        <v>73</v>
      </c>
      <c r="M16" s="3" t="s">
        <v>73</v>
      </c>
      <c r="N16" s="4">
        <v>2</v>
      </c>
      <c r="O16" s="4">
        <v>4</v>
      </c>
      <c r="P16" s="4">
        <f t="shared" si="0"/>
        <v>8</v>
      </c>
      <c r="Q16" s="2" t="s">
        <v>14</v>
      </c>
      <c r="R16" s="4">
        <v>25</v>
      </c>
      <c r="S16" s="4">
        <f t="shared" si="1"/>
        <v>200</v>
      </c>
      <c r="T16" s="12" t="s">
        <v>155</v>
      </c>
      <c r="U16" s="8" t="s">
        <v>119</v>
      </c>
      <c r="V16" s="47" t="s">
        <v>210</v>
      </c>
      <c r="W16" s="4" t="s">
        <v>26</v>
      </c>
      <c r="X16" s="4" t="s">
        <v>83</v>
      </c>
      <c r="Y16" s="4" t="s">
        <v>83</v>
      </c>
      <c r="Z16" s="3" t="s">
        <v>83</v>
      </c>
      <c r="AA16" s="5" t="s">
        <v>199</v>
      </c>
      <c r="AB16" s="3" t="s">
        <v>83</v>
      </c>
    </row>
    <row r="17" spans="1:28" ht="179.45" customHeight="1">
      <c r="A17" s="139"/>
      <c r="B17" s="116"/>
      <c r="C17" s="137"/>
      <c r="D17" s="95"/>
      <c r="E17" s="81"/>
      <c r="F17" s="81"/>
      <c r="G17" s="6" t="s">
        <v>35</v>
      </c>
      <c r="H17" s="6" t="s">
        <v>229</v>
      </c>
      <c r="I17" s="93"/>
      <c r="J17" s="93"/>
      <c r="K17" s="4" t="s">
        <v>73</v>
      </c>
      <c r="L17" s="4" t="s">
        <v>81</v>
      </c>
      <c r="M17" s="3" t="s">
        <v>80</v>
      </c>
      <c r="N17" s="4">
        <v>0</v>
      </c>
      <c r="O17" s="4">
        <v>4</v>
      </c>
      <c r="P17" s="4">
        <f t="shared" si="0"/>
        <v>0</v>
      </c>
      <c r="Q17" s="2" t="s">
        <v>49</v>
      </c>
      <c r="R17" s="4">
        <v>25</v>
      </c>
      <c r="S17" s="4">
        <f t="shared" si="1"/>
        <v>0</v>
      </c>
      <c r="T17" s="12" t="s">
        <v>118</v>
      </c>
      <c r="U17" s="2" t="s">
        <v>119</v>
      </c>
      <c r="V17" s="3" t="s">
        <v>102</v>
      </c>
      <c r="W17" s="4" t="s">
        <v>26</v>
      </c>
      <c r="X17" s="4" t="s">
        <v>83</v>
      </c>
      <c r="Y17" s="4" t="s">
        <v>83</v>
      </c>
      <c r="Z17" s="3" t="s">
        <v>104</v>
      </c>
      <c r="AA17" s="3" t="s">
        <v>103</v>
      </c>
      <c r="AB17" s="3" t="s">
        <v>83</v>
      </c>
    </row>
    <row r="18" spans="1:28" ht="93" customHeight="1">
      <c r="A18" s="139"/>
      <c r="B18" s="116"/>
      <c r="C18" s="137"/>
      <c r="D18" s="95"/>
      <c r="E18" s="81"/>
      <c r="F18" s="81"/>
      <c r="G18" s="6" t="s">
        <v>252</v>
      </c>
      <c r="H18" s="6" t="s">
        <v>60</v>
      </c>
      <c r="I18" s="93"/>
      <c r="J18" s="93"/>
      <c r="K18" s="4" t="s">
        <v>76</v>
      </c>
      <c r="L18" s="3" t="s">
        <v>99</v>
      </c>
      <c r="M18" s="4" t="s">
        <v>73</v>
      </c>
      <c r="N18" s="4">
        <v>0</v>
      </c>
      <c r="O18" s="4">
        <v>3</v>
      </c>
      <c r="P18" s="4">
        <f t="shared" si="0"/>
        <v>0</v>
      </c>
      <c r="Q18" s="2" t="s">
        <v>49</v>
      </c>
      <c r="R18" s="4">
        <v>25</v>
      </c>
      <c r="S18" s="4">
        <f t="shared" si="1"/>
        <v>0</v>
      </c>
      <c r="T18" s="12" t="s">
        <v>118</v>
      </c>
      <c r="U18" s="2" t="s">
        <v>119</v>
      </c>
      <c r="V18" s="3" t="s">
        <v>102</v>
      </c>
      <c r="W18" s="4" t="s">
        <v>26</v>
      </c>
      <c r="X18" s="4" t="s">
        <v>83</v>
      </c>
      <c r="Y18" s="4" t="s">
        <v>83</v>
      </c>
      <c r="Z18" s="3" t="s">
        <v>104</v>
      </c>
      <c r="AA18" s="3" t="s">
        <v>103</v>
      </c>
      <c r="AB18" s="3" t="s">
        <v>83</v>
      </c>
    </row>
    <row r="19" spans="1:28" ht="110.45" customHeight="1">
      <c r="A19" s="139"/>
      <c r="B19" s="116"/>
      <c r="C19" s="137"/>
      <c r="D19" s="95"/>
      <c r="E19" s="81"/>
      <c r="F19" s="82"/>
      <c r="G19" s="6" t="s">
        <v>36</v>
      </c>
      <c r="H19" s="6" t="s">
        <v>52</v>
      </c>
      <c r="I19" s="93"/>
      <c r="J19" s="93"/>
      <c r="K19" s="4" t="s">
        <v>73</v>
      </c>
      <c r="L19" s="3" t="s">
        <v>82</v>
      </c>
      <c r="M19" s="3" t="s">
        <v>80</v>
      </c>
      <c r="N19" s="4">
        <v>0</v>
      </c>
      <c r="O19" s="4">
        <v>4</v>
      </c>
      <c r="P19" s="4">
        <f t="shared" si="0"/>
        <v>0</v>
      </c>
      <c r="Q19" s="2" t="s">
        <v>49</v>
      </c>
      <c r="R19" s="4">
        <v>25</v>
      </c>
      <c r="S19" s="4">
        <f t="shared" si="1"/>
        <v>0</v>
      </c>
      <c r="T19" s="12" t="s">
        <v>118</v>
      </c>
      <c r="U19" s="2" t="s">
        <v>119</v>
      </c>
      <c r="V19" s="3" t="s">
        <v>102</v>
      </c>
      <c r="W19" s="4" t="s">
        <v>26</v>
      </c>
      <c r="X19" s="4" t="s">
        <v>83</v>
      </c>
      <c r="Y19" s="4" t="s">
        <v>83</v>
      </c>
      <c r="Z19" s="3" t="s">
        <v>104</v>
      </c>
      <c r="AA19" s="3" t="s">
        <v>103</v>
      </c>
      <c r="AB19" s="3" t="s">
        <v>83</v>
      </c>
    </row>
    <row r="20" spans="1:28" ht="115.15" customHeight="1">
      <c r="A20" s="121" t="s">
        <v>328</v>
      </c>
      <c r="B20" s="116"/>
      <c r="C20" s="142" t="s">
        <v>325</v>
      </c>
      <c r="D20" s="94" t="s">
        <v>329</v>
      </c>
      <c r="E20" s="80" t="s">
        <v>26</v>
      </c>
      <c r="F20" s="83" t="s">
        <v>37</v>
      </c>
      <c r="G20" s="10" t="s">
        <v>27</v>
      </c>
      <c r="H20" s="6" t="s">
        <v>50</v>
      </c>
      <c r="I20" s="93">
        <v>8</v>
      </c>
      <c r="J20" s="93">
        <v>1</v>
      </c>
      <c r="K20" s="3" t="s">
        <v>84</v>
      </c>
      <c r="L20" s="3" t="s">
        <v>79</v>
      </c>
      <c r="M20" s="4" t="s">
        <v>71</v>
      </c>
      <c r="N20" s="4">
        <v>0</v>
      </c>
      <c r="O20" s="4">
        <v>3</v>
      </c>
      <c r="P20" s="4">
        <f>N20*O20</f>
        <v>0</v>
      </c>
      <c r="Q20" s="2" t="s">
        <v>49</v>
      </c>
      <c r="R20" s="4">
        <v>25</v>
      </c>
      <c r="S20" s="4">
        <f>P20*R20</f>
        <v>0</v>
      </c>
      <c r="T20" s="12" t="s">
        <v>118</v>
      </c>
      <c r="U20" s="2" t="s">
        <v>119</v>
      </c>
      <c r="V20" s="3" t="s">
        <v>91</v>
      </c>
      <c r="W20" s="4" t="s">
        <v>26</v>
      </c>
      <c r="X20" s="4" t="s">
        <v>83</v>
      </c>
      <c r="Y20" s="4" t="s">
        <v>83</v>
      </c>
      <c r="Z20" s="4" t="s">
        <v>83</v>
      </c>
      <c r="AA20" s="3" t="s">
        <v>153</v>
      </c>
      <c r="AB20" s="3" t="s">
        <v>86</v>
      </c>
    </row>
    <row r="21" spans="1:28" ht="69">
      <c r="A21" s="140"/>
      <c r="B21" s="116"/>
      <c r="C21" s="143"/>
      <c r="D21" s="95"/>
      <c r="E21" s="81"/>
      <c r="F21" s="85"/>
      <c r="G21" s="10" t="s">
        <v>260</v>
      </c>
      <c r="H21" s="6" t="s">
        <v>270</v>
      </c>
      <c r="I21" s="93"/>
      <c r="J21" s="93"/>
      <c r="K21" s="3" t="s">
        <v>73</v>
      </c>
      <c r="L21" s="3" t="s">
        <v>265</v>
      </c>
      <c r="M21" s="3" t="s">
        <v>264</v>
      </c>
      <c r="N21" s="4">
        <v>0</v>
      </c>
      <c r="O21" s="4">
        <v>3</v>
      </c>
      <c r="P21" s="4">
        <f>N21*O21</f>
        <v>0</v>
      </c>
      <c r="Q21" s="2" t="s">
        <v>49</v>
      </c>
      <c r="R21" s="4">
        <v>25</v>
      </c>
      <c r="S21" s="4">
        <f>P21*R21</f>
        <v>0</v>
      </c>
      <c r="T21" s="12" t="s">
        <v>118</v>
      </c>
      <c r="U21" s="2" t="s">
        <v>119</v>
      </c>
      <c r="V21" s="3" t="s">
        <v>269</v>
      </c>
      <c r="W21" s="4" t="s">
        <v>26</v>
      </c>
      <c r="X21" s="4" t="s">
        <v>83</v>
      </c>
      <c r="Y21" s="4" t="s">
        <v>83</v>
      </c>
      <c r="Z21" s="3" t="s">
        <v>267</v>
      </c>
      <c r="AA21" s="3" t="s">
        <v>268</v>
      </c>
      <c r="AB21" s="3" t="s">
        <v>264</v>
      </c>
    </row>
    <row r="22" spans="1:28" ht="69">
      <c r="A22" s="140"/>
      <c r="B22" s="116"/>
      <c r="C22" s="143"/>
      <c r="D22" s="95"/>
      <c r="E22" s="81"/>
      <c r="F22" s="80" t="s">
        <v>28</v>
      </c>
      <c r="G22" s="6" t="s">
        <v>29</v>
      </c>
      <c r="H22" s="6" t="s">
        <v>57</v>
      </c>
      <c r="I22" s="93"/>
      <c r="J22" s="93"/>
      <c r="K22" s="4" t="s">
        <v>73</v>
      </c>
      <c r="L22" s="4" t="s">
        <v>74</v>
      </c>
      <c r="M22" s="4" t="s">
        <v>73</v>
      </c>
      <c r="N22" s="4">
        <v>0</v>
      </c>
      <c r="O22" s="4">
        <v>4</v>
      </c>
      <c r="P22" s="4">
        <f t="shared" ref="P22:P23" si="2">N22*O22</f>
        <v>0</v>
      </c>
      <c r="Q22" s="2" t="s">
        <v>49</v>
      </c>
      <c r="R22" s="4">
        <v>25</v>
      </c>
      <c r="S22" s="4">
        <f t="shared" ref="S22:S23" si="3">P22*R22</f>
        <v>0</v>
      </c>
      <c r="T22" s="12" t="s">
        <v>118</v>
      </c>
      <c r="U22" s="2" t="s">
        <v>119</v>
      </c>
      <c r="V22" s="3" t="s">
        <v>105</v>
      </c>
      <c r="W22" s="4" t="s">
        <v>26</v>
      </c>
      <c r="X22" s="4" t="s">
        <v>83</v>
      </c>
      <c r="Y22" s="4" t="s">
        <v>83</v>
      </c>
      <c r="Z22" s="3" t="s">
        <v>110</v>
      </c>
      <c r="AA22" s="7" t="s">
        <v>106</v>
      </c>
      <c r="AB22" s="4" t="s">
        <v>83</v>
      </c>
    </row>
    <row r="23" spans="1:28" ht="120.75">
      <c r="A23" s="140"/>
      <c r="B23" s="116"/>
      <c r="C23" s="143"/>
      <c r="D23" s="95"/>
      <c r="E23" s="81"/>
      <c r="F23" s="82"/>
      <c r="G23" s="6" t="s">
        <v>30</v>
      </c>
      <c r="H23" s="6" t="s">
        <v>53</v>
      </c>
      <c r="I23" s="93"/>
      <c r="J23" s="93"/>
      <c r="K23" s="4" t="s">
        <v>73</v>
      </c>
      <c r="L23" s="4" t="s">
        <v>73</v>
      </c>
      <c r="M23" s="4" t="s">
        <v>73</v>
      </c>
      <c r="N23" s="4">
        <v>0</v>
      </c>
      <c r="O23" s="4">
        <v>4</v>
      </c>
      <c r="P23" s="4">
        <f t="shared" si="2"/>
        <v>0</v>
      </c>
      <c r="Q23" s="2" t="s">
        <v>49</v>
      </c>
      <c r="R23" s="4">
        <v>25</v>
      </c>
      <c r="S23" s="4">
        <f t="shared" si="3"/>
        <v>0</v>
      </c>
      <c r="T23" s="12" t="s">
        <v>118</v>
      </c>
      <c r="U23" s="2" t="s">
        <v>119</v>
      </c>
      <c r="V23" s="3" t="s">
        <v>105</v>
      </c>
      <c r="W23" s="4" t="s">
        <v>26</v>
      </c>
      <c r="X23" s="4" t="s">
        <v>83</v>
      </c>
      <c r="Y23" s="4" t="s">
        <v>83</v>
      </c>
      <c r="Z23" s="3" t="s">
        <v>109</v>
      </c>
      <c r="AA23" s="3" t="s">
        <v>107</v>
      </c>
      <c r="AB23" s="4" t="s">
        <v>83</v>
      </c>
    </row>
    <row r="24" spans="1:28" ht="69">
      <c r="A24" s="140"/>
      <c r="B24" s="116"/>
      <c r="C24" s="143"/>
      <c r="D24" s="95"/>
      <c r="E24" s="81"/>
      <c r="F24" s="80" t="s">
        <v>182</v>
      </c>
      <c r="G24" s="10" t="s">
        <v>261</v>
      </c>
      <c r="H24" s="3" t="s">
        <v>266</v>
      </c>
      <c r="I24" s="93"/>
      <c r="J24" s="93"/>
      <c r="K24" s="3" t="s">
        <v>73</v>
      </c>
      <c r="L24" s="3" t="s">
        <v>265</v>
      </c>
      <c r="M24" s="3" t="s">
        <v>264</v>
      </c>
      <c r="N24" s="4">
        <v>0</v>
      </c>
      <c r="O24" s="4">
        <v>3</v>
      </c>
      <c r="P24" s="4">
        <f>N24*O24</f>
        <v>0</v>
      </c>
      <c r="Q24" s="2" t="s">
        <v>49</v>
      </c>
      <c r="R24" s="4">
        <v>25</v>
      </c>
      <c r="S24" s="4">
        <f>P24*R24</f>
        <v>0</v>
      </c>
      <c r="T24" s="12" t="s">
        <v>118</v>
      </c>
      <c r="U24" s="2" t="s">
        <v>119</v>
      </c>
      <c r="V24" s="3" t="s">
        <v>91</v>
      </c>
      <c r="W24" s="4" t="s">
        <v>26</v>
      </c>
      <c r="X24" s="4" t="s">
        <v>83</v>
      </c>
      <c r="Y24" s="4" t="s">
        <v>83</v>
      </c>
      <c r="Z24" s="3" t="s">
        <v>267</v>
      </c>
      <c r="AA24" s="3" t="s">
        <v>268</v>
      </c>
      <c r="AB24" s="3" t="s">
        <v>264</v>
      </c>
    </row>
    <row r="25" spans="1:28" ht="69">
      <c r="A25" s="140"/>
      <c r="B25" s="116"/>
      <c r="C25" s="143"/>
      <c r="D25" s="95"/>
      <c r="E25" s="81"/>
      <c r="F25" s="82"/>
      <c r="G25" s="10" t="s">
        <v>262</v>
      </c>
      <c r="H25" s="3" t="s">
        <v>266</v>
      </c>
      <c r="I25" s="93"/>
      <c r="J25" s="93"/>
      <c r="K25" s="3" t="s">
        <v>73</v>
      </c>
      <c r="L25" s="3" t="s">
        <v>265</v>
      </c>
      <c r="M25" s="3" t="s">
        <v>264</v>
      </c>
      <c r="N25" s="4">
        <v>0</v>
      </c>
      <c r="O25" s="4">
        <v>3</v>
      </c>
      <c r="P25" s="4">
        <f>N25*O25</f>
        <v>0</v>
      </c>
      <c r="Q25" s="2" t="s">
        <v>49</v>
      </c>
      <c r="R25" s="4">
        <v>25</v>
      </c>
      <c r="S25" s="4">
        <f>P25*R25</f>
        <v>0</v>
      </c>
      <c r="T25" s="12" t="s">
        <v>118</v>
      </c>
      <c r="U25" s="2" t="s">
        <v>119</v>
      </c>
      <c r="V25" s="3" t="s">
        <v>91</v>
      </c>
      <c r="W25" s="4" t="s">
        <v>26</v>
      </c>
      <c r="X25" s="4" t="s">
        <v>83</v>
      </c>
      <c r="Y25" s="4" t="s">
        <v>83</v>
      </c>
      <c r="Z25" s="3" t="s">
        <v>267</v>
      </c>
      <c r="AA25" s="3" t="s">
        <v>268</v>
      </c>
      <c r="AB25" s="3" t="s">
        <v>264</v>
      </c>
    </row>
    <row r="26" spans="1:28" ht="86.25">
      <c r="A26" s="140"/>
      <c r="B26" s="116"/>
      <c r="C26" s="143"/>
      <c r="D26" s="95"/>
      <c r="E26" s="81"/>
      <c r="F26" s="2" t="s">
        <v>39</v>
      </c>
      <c r="G26" s="6" t="s">
        <v>263</v>
      </c>
      <c r="H26" s="6" t="s">
        <v>54</v>
      </c>
      <c r="I26" s="93"/>
      <c r="J26" s="93"/>
      <c r="K26" s="4" t="s">
        <v>76</v>
      </c>
      <c r="L26" s="3" t="s">
        <v>114</v>
      </c>
      <c r="M26" s="3" t="s">
        <v>75</v>
      </c>
      <c r="N26" s="4">
        <v>0</v>
      </c>
      <c r="O26" s="4">
        <v>4</v>
      </c>
      <c r="P26" s="4">
        <f t="shared" ref="P26:P32" si="4">N26*O26</f>
        <v>0</v>
      </c>
      <c r="Q26" s="2" t="s">
        <v>49</v>
      </c>
      <c r="R26" s="4">
        <v>25</v>
      </c>
      <c r="S26" s="4">
        <f t="shared" ref="S26:S32" si="5">P26*R26</f>
        <v>0</v>
      </c>
      <c r="T26" s="12" t="s">
        <v>118</v>
      </c>
      <c r="U26" s="2" t="s">
        <v>119</v>
      </c>
      <c r="V26" s="3" t="s">
        <v>115</v>
      </c>
      <c r="W26" s="4" t="s">
        <v>26</v>
      </c>
      <c r="X26" s="4" t="s">
        <v>83</v>
      </c>
      <c r="Y26" s="4" t="s">
        <v>83</v>
      </c>
      <c r="Z26" s="4" t="s">
        <v>83</v>
      </c>
      <c r="AA26" s="3" t="s">
        <v>116</v>
      </c>
      <c r="AB26" s="4" t="s">
        <v>83</v>
      </c>
    </row>
    <row r="27" spans="1:28" ht="86.25">
      <c r="A27" s="140"/>
      <c r="B27" s="116"/>
      <c r="C27" s="143"/>
      <c r="D27" s="95"/>
      <c r="E27" s="81"/>
      <c r="F27" s="80" t="s">
        <v>31</v>
      </c>
      <c r="G27" s="6" t="s">
        <v>32</v>
      </c>
      <c r="H27" s="6" t="s">
        <v>56</v>
      </c>
      <c r="I27" s="93"/>
      <c r="J27" s="93"/>
      <c r="K27" s="3" t="s">
        <v>93</v>
      </c>
      <c r="L27" s="25" t="s">
        <v>165</v>
      </c>
      <c r="M27" s="3" t="s">
        <v>77</v>
      </c>
      <c r="N27" s="4">
        <v>2</v>
      </c>
      <c r="O27" s="4">
        <v>4</v>
      </c>
      <c r="P27" s="4">
        <f t="shared" si="4"/>
        <v>8</v>
      </c>
      <c r="Q27" s="2" t="s">
        <v>14</v>
      </c>
      <c r="R27" s="4">
        <v>25</v>
      </c>
      <c r="S27" s="4">
        <f t="shared" si="5"/>
        <v>200</v>
      </c>
      <c r="T27" s="20" t="s">
        <v>120</v>
      </c>
      <c r="U27" s="8" t="s">
        <v>121</v>
      </c>
      <c r="V27" s="3" t="s">
        <v>96</v>
      </c>
      <c r="W27" s="4" t="s">
        <v>26</v>
      </c>
      <c r="X27" s="4" t="s">
        <v>83</v>
      </c>
      <c r="Y27" s="4" t="s">
        <v>83</v>
      </c>
      <c r="Z27" s="3" t="s">
        <v>89</v>
      </c>
      <c r="AA27" s="7" t="s">
        <v>87</v>
      </c>
      <c r="AB27" s="4" t="s">
        <v>88</v>
      </c>
    </row>
    <row r="28" spans="1:28" ht="120.75">
      <c r="A28" s="140"/>
      <c r="B28" s="116"/>
      <c r="C28" s="143"/>
      <c r="D28" s="95"/>
      <c r="E28" s="81"/>
      <c r="F28" s="82"/>
      <c r="G28" s="10" t="s">
        <v>33</v>
      </c>
      <c r="H28" s="6" t="s">
        <v>55</v>
      </c>
      <c r="I28" s="93"/>
      <c r="J28" s="93"/>
      <c r="K28" s="3" t="s">
        <v>78</v>
      </c>
      <c r="L28" s="4" t="s">
        <v>73</v>
      </c>
      <c r="M28" s="3" t="s">
        <v>77</v>
      </c>
      <c r="N28" s="4">
        <v>2</v>
      </c>
      <c r="O28" s="4">
        <v>4</v>
      </c>
      <c r="P28" s="4">
        <f t="shared" si="4"/>
        <v>8</v>
      </c>
      <c r="Q28" s="2" t="s">
        <v>14</v>
      </c>
      <c r="R28" s="4">
        <v>25</v>
      </c>
      <c r="S28" s="4">
        <f t="shared" si="5"/>
        <v>200</v>
      </c>
      <c r="T28" s="20" t="s">
        <v>120</v>
      </c>
      <c r="U28" s="8" t="s">
        <v>121</v>
      </c>
      <c r="V28" s="3" t="s">
        <v>97</v>
      </c>
      <c r="W28" s="4" t="s">
        <v>26</v>
      </c>
      <c r="X28" s="4" t="s">
        <v>83</v>
      </c>
      <c r="Y28" s="4" t="s">
        <v>83</v>
      </c>
      <c r="Z28" s="3" t="s">
        <v>83</v>
      </c>
      <c r="AA28" s="5" t="s">
        <v>90</v>
      </c>
      <c r="AB28" s="3" t="s">
        <v>83</v>
      </c>
    </row>
    <row r="29" spans="1:28" ht="69">
      <c r="A29" s="140"/>
      <c r="B29" s="116"/>
      <c r="C29" s="143"/>
      <c r="D29" s="95"/>
      <c r="E29" s="81"/>
      <c r="F29" s="80" t="s">
        <v>34</v>
      </c>
      <c r="G29" s="6" t="s">
        <v>259</v>
      </c>
      <c r="H29" s="48" t="s">
        <v>209</v>
      </c>
      <c r="I29" s="93"/>
      <c r="J29" s="93"/>
      <c r="K29" s="3" t="s">
        <v>73</v>
      </c>
      <c r="L29" s="3" t="s">
        <v>73</v>
      </c>
      <c r="M29" s="3" t="s">
        <v>73</v>
      </c>
      <c r="N29" s="4">
        <v>2</v>
      </c>
      <c r="O29" s="4">
        <v>4</v>
      </c>
      <c r="P29" s="4">
        <f t="shared" si="4"/>
        <v>8</v>
      </c>
      <c r="Q29" s="2" t="s">
        <v>14</v>
      </c>
      <c r="R29" s="4">
        <v>25</v>
      </c>
      <c r="S29" s="4">
        <f t="shared" si="5"/>
        <v>200</v>
      </c>
      <c r="T29" s="12" t="s">
        <v>155</v>
      </c>
      <c r="U29" s="8" t="s">
        <v>119</v>
      </c>
      <c r="V29" s="47" t="s">
        <v>210</v>
      </c>
      <c r="W29" s="4" t="s">
        <v>26</v>
      </c>
      <c r="X29" s="4" t="s">
        <v>83</v>
      </c>
      <c r="Y29" s="4" t="s">
        <v>83</v>
      </c>
      <c r="Z29" s="3" t="s">
        <v>83</v>
      </c>
      <c r="AA29" s="5" t="s">
        <v>199</v>
      </c>
      <c r="AB29" s="3" t="s">
        <v>83</v>
      </c>
    </row>
    <row r="30" spans="1:28" ht="86.25">
      <c r="A30" s="140"/>
      <c r="B30" s="116"/>
      <c r="C30" s="143"/>
      <c r="D30" s="95"/>
      <c r="E30" s="81"/>
      <c r="F30" s="81"/>
      <c r="G30" s="6" t="s">
        <v>35</v>
      </c>
      <c r="H30" s="6" t="s">
        <v>229</v>
      </c>
      <c r="I30" s="93"/>
      <c r="J30" s="93"/>
      <c r="K30" s="4" t="s">
        <v>73</v>
      </c>
      <c r="L30" s="4" t="s">
        <v>81</v>
      </c>
      <c r="M30" s="3" t="s">
        <v>80</v>
      </c>
      <c r="N30" s="4">
        <v>0</v>
      </c>
      <c r="O30" s="4">
        <v>4</v>
      </c>
      <c r="P30" s="4">
        <f t="shared" si="4"/>
        <v>0</v>
      </c>
      <c r="Q30" s="2" t="s">
        <v>49</v>
      </c>
      <c r="R30" s="4">
        <v>25</v>
      </c>
      <c r="S30" s="4">
        <f t="shared" si="5"/>
        <v>0</v>
      </c>
      <c r="T30" s="12" t="s">
        <v>118</v>
      </c>
      <c r="U30" s="2" t="s">
        <v>119</v>
      </c>
      <c r="V30" s="3" t="s">
        <v>102</v>
      </c>
      <c r="W30" s="4" t="s">
        <v>26</v>
      </c>
      <c r="X30" s="4" t="s">
        <v>83</v>
      </c>
      <c r="Y30" s="4" t="s">
        <v>83</v>
      </c>
      <c r="Z30" s="3" t="s">
        <v>104</v>
      </c>
      <c r="AA30" s="3" t="s">
        <v>103</v>
      </c>
      <c r="AB30" s="3" t="s">
        <v>83</v>
      </c>
    </row>
    <row r="31" spans="1:28" ht="69">
      <c r="A31" s="140"/>
      <c r="B31" s="116"/>
      <c r="C31" s="143"/>
      <c r="D31" s="95"/>
      <c r="E31" s="81"/>
      <c r="F31" s="81"/>
      <c r="G31" s="6" t="s">
        <v>252</v>
      </c>
      <c r="H31" s="6" t="s">
        <v>60</v>
      </c>
      <c r="I31" s="93"/>
      <c r="J31" s="93"/>
      <c r="K31" s="4" t="s">
        <v>76</v>
      </c>
      <c r="L31" s="3" t="s">
        <v>99</v>
      </c>
      <c r="M31" s="4" t="s">
        <v>73</v>
      </c>
      <c r="N31" s="4">
        <v>0</v>
      </c>
      <c r="O31" s="4">
        <v>3</v>
      </c>
      <c r="P31" s="4">
        <f t="shared" si="4"/>
        <v>0</v>
      </c>
      <c r="Q31" s="2" t="s">
        <v>49</v>
      </c>
      <c r="R31" s="4">
        <v>25</v>
      </c>
      <c r="S31" s="4">
        <f t="shared" si="5"/>
        <v>0</v>
      </c>
      <c r="T31" s="12" t="s">
        <v>118</v>
      </c>
      <c r="U31" s="2" t="s">
        <v>119</v>
      </c>
      <c r="V31" s="3" t="s">
        <v>102</v>
      </c>
      <c r="W31" s="4" t="s">
        <v>26</v>
      </c>
      <c r="X31" s="4" t="s">
        <v>83</v>
      </c>
      <c r="Y31" s="4" t="s">
        <v>83</v>
      </c>
      <c r="Z31" s="3" t="s">
        <v>104</v>
      </c>
      <c r="AA31" s="3" t="s">
        <v>103</v>
      </c>
      <c r="AB31" s="3" t="s">
        <v>83</v>
      </c>
    </row>
    <row r="32" spans="1:28" ht="69">
      <c r="A32" s="141"/>
      <c r="B32" s="116"/>
      <c r="C32" s="144"/>
      <c r="D32" s="96"/>
      <c r="E32" s="82"/>
      <c r="F32" s="82"/>
      <c r="G32" s="6" t="s">
        <v>36</v>
      </c>
      <c r="H32" s="6" t="s">
        <v>52</v>
      </c>
      <c r="I32" s="93"/>
      <c r="J32" s="93"/>
      <c r="K32" s="4" t="s">
        <v>73</v>
      </c>
      <c r="L32" s="3" t="s">
        <v>82</v>
      </c>
      <c r="M32" s="3" t="s">
        <v>80</v>
      </c>
      <c r="N32" s="4">
        <v>0</v>
      </c>
      <c r="O32" s="4">
        <v>4</v>
      </c>
      <c r="P32" s="4">
        <f t="shared" si="4"/>
        <v>0</v>
      </c>
      <c r="Q32" s="2" t="s">
        <v>49</v>
      </c>
      <c r="R32" s="4">
        <v>25</v>
      </c>
      <c r="S32" s="4">
        <f t="shared" si="5"/>
        <v>0</v>
      </c>
      <c r="T32" s="12" t="s">
        <v>118</v>
      </c>
      <c r="U32" s="2" t="s">
        <v>119</v>
      </c>
      <c r="V32" s="3" t="s">
        <v>102</v>
      </c>
      <c r="W32" s="4" t="s">
        <v>26</v>
      </c>
      <c r="X32" s="4" t="s">
        <v>83</v>
      </c>
      <c r="Y32" s="4" t="s">
        <v>83</v>
      </c>
      <c r="Z32" s="3" t="s">
        <v>104</v>
      </c>
      <c r="AA32" s="3" t="s">
        <v>103</v>
      </c>
      <c r="AB32" s="3" t="s">
        <v>83</v>
      </c>
    </row>
    <row r="33" spans="1:28" ht="136.15" customHeight="1">
      <c r="A33" s="134" t="s">
        <v>273</v>
      </c>
      <c r="B33" s="116"/>
      <c r="C33" s="80" t="s">
        <v>271</v>
      </c>
      <c r="D33" s="94" t="s">
        <v>272</v>
      </c>
      <c r="E33" s="80" t="s">
        <v>26</v>
      </c>
      <c r="F33" s="83" t="s">
        <v>37</v>
      </c>
      <c r="G33" s="10" t="s">
        <v>27</v>
      </c>
      <c r="H33" s="6" t="s">
        <v>50</v>
      </c>
      <c r="I33" s="93">
        <v>8</v>
      </c>
      <c r="J33" s="93">
        <v>1</v>
      </c>
      <c r="K33" s="3" t="s">
        <v>84</v>
      </c>
      <c r="L33" s="3" t="s">
        <v>79</v>
      </c>
      <c r="M33" s="4" t="s">
        <v>71</v>
      </c>
      <c r="N33" s="4">
        <v>0</v>
      </c>
      <c r="O33" s="4">
        <v>3</v>
      </c>
      <c r="P33" s="4">
        <f>N33*O33</f>
        <v>0</v>
      </c>
      <c r="Q33" s="2" t="s">
        <v>49</v>
      </c>
      <c r="R33" s="4">
        <v>25</v>
      </c>
      <c r="S33" s="4">
        <f>P33*R33</f>
        <v>0</v>
      </c>
      <c r="T33" s="12" t="s">
        <v>118</v>
      </c>
      <c r="U33" s="2" t="s">
        <v>119</v>
      </c>
      <c r="V33" s="3" t="s">
        <v>91</v>
      </c>
      <c r="W33" s="4" t="s">
        <v>26</v>
      </c>
      <c r="X33" s="4" t="s">
        <v>83</v>
      </c>
      <c r="Y33" s="4" t="s">
        <v>83</v>
      </c>
      <c r="Z33" s="4" t="s">
        <v>83</v>
      </c>
      <c r="AA33" s="3" t="s">
        <v>153</v>
      </c>
      <c r="AB33" s="3" t="s">
        <v>86</v>
      </c>
    </row>
    <row r="34" spans="1:28" ht="69">
      <c r="A34" s="135"/>
      <c r="B34" s="116"/>
      <c r="C34" s="81"/>
      <c r="D34" s="95"/>
      <c r="E34" s="81"/>
      <c r="F34" s="85"/>
      <c r="G34" s="10" t="s">
        <v>260</v>
      </c>
      <c r="H34" s="6" t="s">
        <v>270</v>
      </c>
      <c r="I34" s="93"/>
      <c r="J34" s="93"/>
      <c r="K34" s="3" t="s">
        <v>73</v>
      </c>
      <c r="L34" s="3" t="s">
        <v>265</v>
      </c>
      <c r="M34" s="3" t="s">
        <v>264</v>
      </c>
      <c r="N34" s="4">
        <v>0</v>
      </c>
      <c r="O34" s="4">
        <v>3</v>
      </c>
      <c r="P34" s="4">
        <f>N34*O34</f>
        <v>0</v>
      </c>
      <c r="Q34" s="2" t="s">
        <v>49</v>
      </c>
      <c r="R34" s="4">
        <v>25</v>
      </c>
      <c r="S34" s="4">
        <f>P34*R34</f>
        <v>0</v>
      </c>
      <c r="T34" s="12" t="s">
        <v>118</v>
      </c>
      <c r="U34" s="2" t="s">
        <v>119</v>
      </c>
      <c r="V34" s="3" t="s">
        <v>269</v>
      </c>
      <c r="W34" s="4" t="s">
        <v>26</v>
      </c>
      <c r="X34" s="4" t="s">
        <v>83</v>
      </c>
      <c r="Y34" s="4" t="s">
        <v>83</v>
      </c>
      <c r="Z34" s="3" t="s">
        <v>267</v>
      </c>
      <c r="AA34" s="3" t="s">
        <v>268</v>
      </c>
      <c r="AB34" s="3" t="s">
        <v>264</v>
      </c>
    </row>
    <row r="35" spans="1:28" ht="69">
      <c r="A35" s="135"/>
      <c r="B35" s="116"/>
      <c r="C35" s="81"/>
      <c r="D35" s="95"/>
      <c r="E35" s="81"/>
      <c r="F35" s="80" t="s">
        <v>28</v>
      </c>
      <c r="G35" s="6" t="s">
        <v>29</v>
      </c>
      <c r="H35" s="6" t="s">
        <v>57</v>
      </c>
      <c r="I35" s="93"/>
      <c r="J35" s="93"/>
      <c r="K35" s="4" t="s">
        <v>73</v>
      </c>
      <c r="L35" s="4" t="s">
        <v>74</v>
      </c>
      <c r="M35" s="4" t="s">
        <v>73</v>
      </c>
      <c r="N35" s="4">
        <v>0</v>
      </c>
      <c r="O35" s="4">
        <v>4</v>
      </c>
      <c r="P35" s="4">
        <f t="shared" ref="P35:P36" si="6">N35*O35</f>
        <v>0</v>
      </c>
      <c r="Q35" s="2" t="s">
        <v>49</v>
      </c>
      <c r="R35" s="4">
        <v>25</v>
      </c>
      <c r="S35" s="4">
        <f t="shared" ref="S35:S36" si="7">P35*R35</f>
        <v>0</v>
      </c>
      <c r="T35" s="12" t="s">
        <v>118</v>
      </c>
      <c r="U35" s="2" t="s">
        <v>119</v>
      </c>
      <c r="V35" s="3" t="s">
        <v>105</v>
      </c>
      <c r="W35" s="4" t="s">
        <v>26</v>
      </c>
      <c r="X35" s="4" t="s">
        <v>83</v>
      </c>
      <c r="Y35" s="4" t="s">
        <v>83</v>
      </c>
      <c r="Z35" s="3" t="s">
        <v>110</v>
      </c>
      <c r="AA35" s="7" t="s">
        <v>106</v>
      </c>
      <c r="AB35" s="4" t="s">
        <v>83</v>
      </c>
    </row>
    <row r="36" spans="1:28" ht="120.75">
      <c r="A36" s="135"/>
      <c r="B36" s="116"/>
      <c r="C36" s="81"/>
      <c r="D36" s="95"/>
      <c r="E36" s="81"/>
      <c r="F36" s="82"/>
      <c r="G36" s="6" t="s">
        <v>30</v>
      </c>
      <c r="H36" s="6" t="s">
        <v>53</v>
      </c>
      <c r="I36" s="93"/>
      <c r="J36" s="93"/>
      <c r="K36" s="4" t="s">
        <v>73</v>
      </c>
      <c r="L36" s="4" t="s">
        <v>73</v>
      </c>
      <c r="M36" s="4" t="s">
        <v>73</v>
      </c>
      <c r="N36" s="4">
        <v>0</v>
      </c>
      <c r="O36" s="4">
        <v>4</v>
      </c>
      <c r="P36" s="4">
        <f t="shared" si="6"/>
        <v>0</v>
      </c>
      <c r="Q36" s="2" t="s">
        <v>49</v>
      </c>
      <c r="R36" s="4">
        <v>25</v>
      </c>
      <c r="S36" s="4">
        <f t="shared" si="7"/>
        <v>0</v>
      </c>
      <c r="T36" s="12" t="s">
        <v>118</v>
      </c>
      <c r="U36" s="2" t="s">
        <v>119</v>
      </c>
      <c r="V36" s="3" t="s">
        <v>105</v>
      </c>
      <c r="W36" s="4" t="s">
        <v>26</v>
      </c>
      <c r="X36" s="4" t="s">
        <v>83</v>
      </c>
      <c r="Y36" s="4" t="s">
        <v>83</v>
      </c>
      <c r="Z36" s="3" t="s">
        <v>109</v>
      </c>
      <c r="AA36" s="3" t="s">
        <v>107</v>
      </c>
      <c r="AB36" s="4" t="s">
        <v>83</v>
      </c>
    </row>
    <row r="37" spans="1:28" ht="69">
      <c r="A37" s="135"/>
      <c r="B37" s="116"/>
      <c r="C37" s="81"/>
      <c r="D37" s="95"/>
      <c r="E37" s="81"/>
      <c r="F37" s="80" t="s">
        <v>182</v>
      </c>
      <c r="G37" s="10" t="s">
        <v>261</v>
      </c>
      <c r="H37" s="3" t="s">
        <v>266</v>
      </c>
      <c r="I37" s="93"/>
      <c r="J37" s="93"/>
      <c r="K37" s="3" t="s">
        <v>73</v>
      </c>
      <c r="L37" s="3" t="s">
        <v>265</v>
      </c>
      <c r="M37" s="3" t="s">
        <v>264</v>
      </c>
      <c r="N37" s="4">
        <v>0</v>
      </c>
      <c r="O37" s="4">
        <v>3</v>
      </c>
      <c r="P37" s="4">
        <f>N37*O37</f>
        <v>0</v>
      </c>
      <c r="Q37" s="2" t="s">
        <v>49</v>
      </c>
      <c r="R37" s="4">
        <v>25</v>
      </c>
      <c r="S37" s="4">
        <f>P37*R37</f>
        <v>0</v>
      </c>
      <c r="T37" s="12" t="s">
        <v>118</v>
      </c>
      <c r="U37" s="2" t="s">
        <v>119</v>
      </c>
      <c r="V37" s="3" t="s">
        <v>91</v>
      </c>
      <c r="W37" s="4" t="s">
        <v>26</v>
      </c>
      <c r="X37" s="4" t="s">
        <v>83</v>
      </c>
      <c r="Y37" s="4" t="s">
        <v>83</v>
      </c>
      <c r="Z37" s="3" t="s">
        <v>267</v>
      </c>
      <c r="AA37" s="3" t="s">
        <v>268</v>
      </c>
      <c r="AB37" s="3" t="s">
        <v>264</v>
      </c>
    </row>
    <row r="38" spans="1:28" ht="69">
      <c r="A38" s="135"/>
      <c r="B38" s="116"/>
      <c r="C38" s="81"/>
      <c r="D38" s="95"/>
      <c r="E38" s="81"/>
      <c r="F38" s="82"/>
      <c r="G38" s="10" t="s">
        <v>262</v>
      </c>
      <c r="H38" s="3" t="s">
        <v>266</v>
      </c>
      <c r="I38" s="93"/>
      <c r="J38" s="93"/>
      <c r="K38" s="3" t="s">
        <v>73</v>
      </c>
      <c r="L38" s="3" t="s">
        <v>265</v>
      </c>
      <c r="M38" s="3" t="s">
        <v>264</v>
      </c>
      <c r="N38" s="4">
        <v>0</v>
      </c>
      <c r="O38" s="4">
        <v>3</v>
      </c>
      <c r="P38" s="4">
        <f>N38*O38</f>
        <v>0</v>
      </c>
      <c r="Q38" s="2" t="s">
        <v>49</v>
      </c>
      <c r="R38" s="4">
        <v>25</v>
      </c>
      <c r="S38" s="4">
        <f>P38*R38</f>
        <v>0</v>
      </c>
      <c r="T38" s="12" t="s">
        <v>118</v>
      </c>
      <c r="U38" s="2" t="s">
        <v>119</v>
      </c>
      <c r="V38" s="3" t="s">
        <v>91</v>
      </c>
      <c r="W38" s="4" t="s">
        <v>26</v>
      </c>
      <c r="X38" s="4" t="s">
        <v>83</v>
      </c>
      <c r="Y38" s="4" t="s">
        <v>83</v>
      </c>
      <c r="Z38" s="3" t="s">
        <v>267</v>
      </c>
      <c r="AA38" s="3" t="s">
        <v>268</v>
      </c>
      <c r="AB38" s="3" t="s">
        <v>264</v>
      </c>
    </row>
    <row r="39" spans="1:28" ht="86.25">
      <c r="A39" s="135"/>
      <c r="B39" s="116"/>
      <c r="C39" s="81"/>
      <c r="D39" s="95"/>
      <c r="E39" s="81"/>
      <c r="F39" s="2" t="s">
        <v>39</v>
      </c>
      <c r="G39" s="6" t="s">
        <v>263</v>
      </c>
      <c r="H39" s="6" t="s">
        <v>54</v>
      </c>
      <c r="I39" s="93"/>
      <c r="J39" s="93"/>
      <c r="K39" s="4" t="s">
        <v>76</v>
      </c>
      <c r="L39" s="3" t="s">
        <v>114</v>
      </c>
      <c r="M39" s="3" t="s">
        <v>75</v>
      </c>
      <c r="N39" s="4">
        <v>0</v>
      </c>
      <c r="O39" s="4">
        <v>4</v>
      </c>
      <c r="P39" s="4">
        <f t="shared" ref="P39:P45" si="8">N39*O39</f>
        <v>0</v>
      </c>
      <c r="Q39" s="2" t="s">
        <v>49</v>
      </c>
      <c r="R39" s="4">
        <v>25</v>
      </c>
      <c r="S39" s="4">
        <f t="shared" ref="S39:S45" si="9">P39*R39</f>
        <v>0</v>
      </c>
      <c r="T39" s="12" t="s">
        <v>118</v>
      </c>
      <c r="U39" s="2" t="s">
        <v>119</v>
      </c>
      <c r="V39" s="3" t="s">
        <v>115</v>
      </c>
      <c r="W39" s="4" t="s">
        <v>26</v>
      </c>
      <c r="X39" s="4" t="s">
        <v>83</v>
      </c>
      <c r="Y39" s="4" t="s">
        <v>83</v>
      </c>
      <c r="Z39" s="4" t="s">
        <v>83</v>
      </c>
      <c r="AA39" s="3" t="s">
        <v>116</v>
      </c>
      <c r="AB39" s="4" t="s">
        <v>83</v>
      </c>
    </row>
    <row r="40" spans="1:28" ht="83.45" customHeight="1">
      <c r="A40" s="135"/>
      <c r="B40" s="116"/>
      <c r="C40" s="81"/>
      <c r="D40" s="95"/>
      <c r="E40" s="81"/>
      <c r="F40" s="80" t="s">
        <v>31</v>
      </c>
      <c r="G40" s="6" t="s">
        <v>32</v>
      </c>
      <c r="H40" s="6" t="s">
        <v>56</v>
      </c>
      <c r="I40" s="93"/>
      <c r="J40" s="93"/>
      <c r="K40" s="3" t="s">
        <v>93</v>
      </c>
      <c r="L40" s="25" t="s">
        <v>165</v>
      </c>
      <c r="M40" s="3" t="s">
        <v>77</v>
      </c>
      <c r="N40" s="4">
        <v>2</v>
      </c>
      <c r="O40" s="4">
        <v>4</v>
      </c>
      <c r="P40" s="4">
        <f t="shared" si="8"/>
        <v>8</v>
      </c>
      <c r="Q40" s="2" t="s">
        <v>14</v>
      </c>
      <c r="R40" s="4">
        <v>25</v>
      </c>
      <c r="S40" s="4">
        <f t="shared" si="9"/>
        <v>200</v>
      </c>
      <c r="T40" s="20" t="s">
        <v>120</v>
      </c>
      <c r="U40" s="8" t="s">
        <v>121</v>
      </c>
      <c r="V40" s="3" t="s">
        <v>96</v>
      </c>
      <c r="W40" s="4" t="s">
        <v>26</v>
      </c>
      <c r="X40" s="4" t="s">
        <v>83</v>
      </c>
      <c r="Y40" s="4" t="s">
        <v>83</v>
      </c>
      <c r="Z40" s="3" t="s">
        <v>89</v>
      </c>
      <c r="AA40" s="7" t="s">
        <v>87</v>
      </c>
      <c r="AB40" s="4" t="s">
        <v>88</v>
      </c>
    </row>
    <row r="41" spans="1:28" ht="120.75">
      <c r="A41" s="135"/>
      <c r="B41" s="116"/>
      <c r="C41" s="81"/>
      <c r="D41" s="95"/>
      <c r="E41" s="81"/>
      <c r="F41" s="82"/>
      <c r="G41" s="10" t="s">
        <v>33</v>
      </c>
      <c r="H41" s="6" t="s">
        <v>55</v>
      </c>
      <c r="I41" s="93"/>
      <c r="J41" s="93"/>
      <c r="K41" s="3" t="s">
        <v>78</v>
      </c>
      <c r="L41" s="4" t="s">
        <v>73</v>
      </c>
      <c r="M41" s="3" t="s">
        <v>77</v>
      </c>
      <c r="N41" s="4">
        <v>2</v>
      </c>
      <c r="O41" s="4">
        <v>4</v>
      </c>
      <c r="P41" s="4">
        <f t="shared" si="8"/>
        <v>8</v>
      </c>
      <c r="Q41" s="2" t="s">
        <v>14</v>
      </c>
      <c r="R41" s="4">
        <v>25</v>
      </c>
      <c r="S41" s="4">
        <f t="shared" si="9"/>
        <v>200</v>
      </c>
      <c r="T41" s="20" t="s">
        <v>120</v>
      </c>
      <c r="U41" s="8" t="s">
        <v>121</v>
      </c>
      <c r="V41" s="3" t="s">
        <v>97</v>
      </c>
      <c r="W41" s="4" t="s">
        <v>26</v>
      </c>
      <c r="X41" s="4" t="s">
        <v>83</v>
      </c>
      <c r="Y41" s="4" t="s">
        <v>83</v>
      </c>
      <c r="Z41" s="3" t="s">
        <v>83</v>
      </c>
      <c r="AA41" s="5" t="s">
        <v>90</v>
      </c>
      <c r="AB41" s="3" t="s">
        <v>83</v>
      </c>
    </row>
    <row r="42" spans="1:28" ht="69">
      <c r="A42" s="135"/>
      <c r="B42" s="116"/>
      <c r="C42" s="81"/>
      <c r="D42" s="95"/>
      <c r="E42" s="81"/>
      <c r="F42" s="80" t="s">
        <v>34</v>
      </c>
      <c r="G42" s="6" t="s">
        <v>259</v>
      </c>
      <c r="H42" s="48" t="s">
        <v>209</v>
      </c>
      <c r="I42" s="93"/>
      <c r="J42" s="93"/>
      <c r="K42" s="3" t="s">
        <v>73</v>
      </c>
      <c r="L42" s="3" t="s">
        <v>73</v>
      </c>
      <c r="M42" s="3" t="s">
        <v>73</v>
      </c>
      <c r="N42" s="4">
        <v>2</v>
      </c>
      <c r="O42" s="4">
        <v>4</v>
      </c>
      <c r="P42" s="4">
        <f t="shared" si="8"/>
        <v>8</v>
      </c>
      <c r="Q42" s="2" t="s">
        <v>14</v>
      </c>
      <c r="R42" s="4">
        <v>25</v>
      </c>
      <c r="S42" s="4">
        <f t="shared" si="9"/>
        <v>200</v>
      </c>
      <c r="T42" s="12" t="s">
        <v>155</v>
      </c>
      <c r="U42" s="8" t="s">
        <v>119</v>
      </c>
      <c r="V42" s="47" t="s">
        <v>210</v>
      </c>
      <c r="W42" s="4" t="s">
        <v>26</v>
      </c>
      <c r="X42" s="4" t="s">
        <v>83</v>
      </c>
      <c r="Y42" s="4" t="s">
        <v>83</v>
      </c>
      <c r="Z42" s="3" t="s">
        <v>83</v>
      </c>
      <c r="AA42" s="5" t="s">
        <v>199</v>
      </c>
      <c r="AB42" s="3" t="s">
        <v>83</v>
      </c>
    </row>
    <row r="43" spans="1:28" ht="86.25">
      <c r="A43" s="135"/>
      <c r="B43" s="116"/>
      <c r="C43" s="81"/>
      <c r="D43" s="95"/>
      <c r="E43" s="81"/>
      <c r="F43" s="81"/>
      <c r="G43" s="6" t="s">
        <v>35</v>
      </c>
      <c r="H43" s="6" t="s">
        <v>229</v>
      </c>
      <c r="I43" s="93"/>
      <c r="J43" s="93"/>
      <c r="K43" s="4" t="s">
        <v>73</v>
      </c>
      <c r="L43" s="4" t="s">
        <v>81</v>
      </c>
      <c r="M43" s="3" t="s">
        <v>80</v>
      </c>
      <c r="N43" s="4">
        <v>0</v>
      </c>
      <c r="O43" s="4">
        <v>4</v>
      </c>
      <c r="P43" s="4">
        <f t="shared" si="8"/>
        <v>0</v>
      </c>
      <c r="Q43" s="2" t="s">
        <v>49</v>
      </c>
      <c r="R43" s="4">
        <v>25</v>
      </c>
      <c r="S43" s="4">
        <f t="shared" si="9"/>
        <v>0</v>
      </c>
      <c r="T43" s="12" t="s">
        <v>118</v>
      </c>
      <c r="U43" s="2" t="s">
        <v>119</v>
      </c>
      <c r="V43" s="3" t="s">
        <v>102</v>
      </c>
      <c r="W43" s="4" t="s">
        <v>26</v>
      </c>
      <c r="X43" s="4" t="s">
        <v>83</v>
      </c>
      <c r="Y43" s="4" t="s">
        <v>83</v>
      </c>
      <c r="Z43" s="3" t="s">
        <v>104</v>
      </c>
      <c r="AA43" s="3" t="s">
        <v>103</v>
      </c>
      <c r="AB43" s="3" t="s">
        <v>83</v>
      </c>
    </row>
    <row r="44" spans="1:28" ht="121.9" customHeight="1">
      <c r="A44" s="135"/>
      <c r="B44" s="116"/>
      <c r="C44" s="81"/>
      <c r="D44" s="95"/>
      <c r="E44" s="81"/>
      <c r="F44" s="81"/>
      <c r="G44" s="6" t="s">
        <v>252</v>
      </c>
      <c r="H44" s="6" t="s">
        <v>60</v>
      </c>
      <c r="I44" s="93"/>
      <c r="J44" s="93"/>
      <c r="K44" s="4" t="s">
        <v>76</v>
      </c>
      <c r="L44" s="3" t="s">
        <v>99</v>
      </c>
      <c r="M44" s="4" t="s">
        <v>73</v>
      </c>
      <c r="N44" s="4">
        <v>0</v>
      </c>
      <c r="O44" s="4">
        <v>3</v>
      </c>
      <c r="P44" s="4">
        <f t="shared" si="8"/>
        <v>0</v>
      </c>
      <c r="Q44" s="2" t="s">
        <v>49</v>
      </c>
      <c r="R44" s="4">
        <v>25</v>
      </c>
      <c r="S44" s="4">
        <f t="shared" si="9"/>
        <v>0</v>
      </c>
      <c r="T44" s="12" t="s">
        <v>118</v>
      </c>
      <c r="U44" s="2" t="s">
        <v>119</v>
      </c>
      <c r="V44" s="3" t="s">
        <v>102</v>
      </c>
      <c r="W44" s="4" t="s">
        <v>26</v>
      </c>
      <c r="X44" s="4" t="s">
        <v>83</v>
      </c>
      <c r="Y44" s="4" t="s">
        <v>83</v>
      </c>
      <c r="Z44" s="3" t="s">
        <v>104</v>
      </c>
      <c r="AA44" s="3" t="s">
        <v>103</v>
      </c>
      <c r="AB44" s="3" t="s">
        <v>83</v>
      </c>
    </row>
    <row r="45" spans="1:28" ht="69">
      <c r="A45" s="135"/>
      <c r="B45" s="116"/>
      <c r="C45" s="81"/>
      <c r="D45" s="95"/>
      <c r="E45" s="82"/>
      <c r="F45" s="82"/>
      <c r="G45" s="6" t="s">
        <v>36</v>
      </c>
      <c r="H45" s="6" t="s">
        <v>52</v>
      </c>
      <c r="I45" s="93"/>
      <c r="J45" s="93"/>
      <c r="K45" s="4" t="s">
        <v>73</v>
      </c>
      <c r="L45" s="3" t="s">
        <v>82</v>
      </c>
      <c r="M45" s="3" t="s">
        <v>80</v>
      </c>
      <c r="N45" s="4">
        <v>0</v>
      </c>
      <c r="O45" s="4">
        <v>4</v>
      </c>
      <c r="P45" s="4">
        <f t="shared" si="8"/>
        <v>0</v>
      </c>
      <c r="Q45" s="2" t="s">
        <v>49</v>
      </c>
      <c r="R45" s="4">
        <v>25</v>
      </c>
      <c r="S45" s="4">
        <f t="shared" si="9"/>
        <v>0</v>
      </c>
      <c r="T45" s="12" t="s">
        <v>118</v>
      </c>
      <c r="U45" s="2" t="s">
        <v>119</v>
      </c>
      <c r="V45" s="3" t="s">
        <v>102</v>
      </c>
      <c r="W45" s="4" t="s">
        <v>26</v>
      </c>
      <c r="X45" s="4" t="s">
        <v>83</v>
      </c>
      <c r="Y45" s="4" t="s">
        <v>83</v>
      </c>
      <c r="Z45" s="3" t="s">
        <v>104</v>
      </c>
      <c r="AA45" s="3" t="s">
        <v>103</v>
      </c>
      <c r="AB45" s="3" t="s">
        <v>83</v>
      </c>
    </row>
    <row r="46" spans="1:28" ht="150" customHeight="1">
      <c r="A46" s="124" t="s">
        <v>324</v>
      </c>
      <c r="B46" s="116"/>
      <c r="C46" s="133" t="s">
        <v>325</v>
      </c>
      <c r="D46" s="90" t="s">
        <v>326</v>
      </c>
      <c r="E46" s="80" t="s">
        <v>26</v>
      </c>
      <c r="F46" s="83" t="s">
        <v>37</v>
      </c>
      <c r="G46" s="10" t="s">
        <v>27</v>
      </c>
      <c r="H46" s="6" t="s">
        <v>50</v>
      </c>
      <c r="I46" s="93">
        <v>8</v>
      </c>
      <c r="J46" s="93">
        <v>1</v>
      </c>
      <c r="K46" s="3" t="s">
        <v>84</v>
      </c>
      <c r="L46" s="3" t="s">
        <v>79</v>
      </c>
      <c r="M46" s="4" t="s">
        <v>71</v>
      </c>
      <c r="N46" s="4">
        <v>0</v>
      </c>
      <c r="O46" s="4">
        <v>3</v>
      </c>
      <c r="P46" s="4">
        <f>N46*O46</f>
        <v>0</v>
      </c>
      <c r="Q46" s="2" t="s">
        <v>49</v>
      </c>
      <c r="R46" s="4">
        <v>25</v>
      </c>
      <c r="S46" s="4">
        <f>P46*R46</f>
        <v>0</v>
      </c>
      <c r="T46" s="12" t="s">
        <v>118</v>
      </c>
      <c r="U46" s="2" t="s">
        <v>119</v>
      </c>
      <c r="V46" s="3" t="s">
        <v>91</v>
      </c>
      <c r="W46" s="4" t="s">
        <v>26</v>
      </c>
      <c r="X46" s="4" t="s">
        <v>83</v>
      </c>
      <c r="Y46" s="4" t="s">
        <v>83</v>
      </c>
      <c r="Z46" s="4" t="s">
        <v>83</v>
      </c>
      <c r="AA46" s="3" t="s">
        <v>153</v>
      </c>
      <c r="AB46" s="3" t="s">
        <v>86</v>
      </c>
    </row>
    <row r="47" spans="1:28" ht="69">
      <c r="A47" s="124"/>
      <c r="B47" s="116"/>
      <c r="C47" s="133"/>
      <c r="D47" s="90"/>
      <c r="E47" s="81"/>
      <c r="F47" s="85"/>
      <c r="G47" s="10" t="s">
        <v>260</v>
      </c>
      <c r="H47" s="6" t="s">
        <v>270</v>
      </c>
      <c r="I47" s="93"/>
      <c r="J47" s="93"/>
      <c r="K47" s="3" t="s">
        <v>73</v>
      </c>
      <c r="L47" s="3" t="s">
        <v>265</v>
      </c>
      <c r="M47" s="3" t="s">
        <v>264</v>
      </c>
      <c r="N47" s="4">
        <v>0</v>
      </c>
      <c r="O47" s="4">
        <v>3</v>
      </c>
      <c r="P47" s="4">
        <f>N47*O47</f>
        <v>0</v>
      </c>
      <c r="Q47" s="2" t="s">
        <v>49</v>
      </c>
      <c r="R47" s="4">
        <v>25</v>
      </c>
      <c r="S47" s="4">
        <f>P47*R47</f>
        <v>0</v>
      </c>
      <c r="T47" s="12" t="s">
        <v>118</v>
      </c>
      <c r="U47" s="2" t="s">
        <v>119</v>
      </c>
      <c r="V47" s="3" t="s">
        <v>269</v>
      </c>
      <c r="W47" s="4" t="s">
        <v>26</v>
      </c>
      <c r="X47" s="4" t="s">
        <v>83</v>
      </c>
      <c r="Y47" s="4" t="s">
        <v>83</v>
      </c>
      <c r="Z47" s="3" t="s">
        <v>267</v>
      </c>
      <c r="AA47" s="3" t="s">
        <v>268</v>
      </c>
      <c r="AB47" s="3" t="s">
        <v>264</v>
      </c>
    </row>
    <row r="48" spans="1:28" ht="69">
      <c r="A48" s="124"/>
      <c r="B48" s="116"/>
      <c r="C48" s="133"/>
      <c r="D48" s="90"/>
      <c r="E48" s="81"/>
      <c r="F48" s="80" t="s">
        <v>28</v>
      </c>
      <c r="G48" s="6" t="s">
        <v>29</v>
      </c>
      <c r="H48" s="6" t="s">
        <v>57</v>
      </c>
      <c r="I48" s="93"/>
      <c r="J48" s="93"/>
      <c r="K48" s="4" t="s">
        <v>73</v>
      </c>
      <c r="L48" s="4" t="s">
        <v>74</v>
      </c>
      <c r="M48" s="4" t="s">
        <v>73</v>
      </c>
      <c r="N48" s="4">
        <v>0</v>
      </c>
      <c r="O48" s="4">
        <v>4</v>
      </c>
      <c r="P48" s="4">
        <f t="shared" ref="P48:P49" si="10">N48*O48</f>
        <v>0</v>
      </c>
      <c r="Q48" s="2" t="s">
        <v>49</v>
      </c>
      <c r="R48" s="4">
        <v>25</v>
      </c>
      <c r="S48" s="4">
        <f t="shared" ref="S48:S49" si="11">P48*R48</f>
        <v>0</v>
      </c>
      <c r="T48" s="12" t="s">
        <v>118</v>
      </c>
      <c r="U48" s="2" t="s">
        <v>119</v>
      </c>
      <c r="V48" s="3" t="s">
        <v>105</v>
      </c>
      <c r="W48" s="4" t="s">
        <v>26</v>
      </c>
      <c r="X48" s="4" t="s">
        <v>83</v>
      </c>
      <c r="Y48" s="4" t="s">
        <v>83</v>
      </c>
      <c r="Z48" s="3" t="s">
        <v>110</v>
      </c>
      <c r="AA48" s="7" t="s">
        <v>106</v>
      </c>
      <c r="AB48" s="4" t="s">
        <v>83</v>
      </c>
    </row>
    <row r="49" spans="1:28" ht="120.75">
      <c r="A49" s="124"/>
      <c r="B49" s="116"/>
      <c r="C49" s="133"/>
      <c r="D49" s="90"/>
      <c r="E49" s="81"/>
      <c r="F49" s="82"/>
      <c r="G49" s="6" t="s">
        <v>30</v>
      </c>
      <c r="H49" s="6" t="s">
        <v>53</v>
      </c>
      <c r="I49" s="93"/>
      <c r="J49" s="93"/>
      <c r="K49" s="4" t="s">
        <v>73</v>
      </c>
      <c r="L49" s="4" t="s">
        <v>73</v>
      </c>
      <c r="M49" s="4" t="s">
        <v>73</v>
      </c>
      <c r="N49" s="4">
        <v>0</v>
      </c>
      <c r="O49" s="4">
        <v>4</v>
      </c>
      <c r="P49" s="4">
        <f t="shared" si="10"/>
        <v>0</v>
      </c>
      <c r="Q49" s="2" t="s">
        <v>49</v>
      </c>
      <c r="R49" s="4">
        <v>25</v>
      </c>
      <c r="S49" s="4">
        <f t="shared" si="11"/>
        <v>0</v>
      </c>
      <c r="T49" s="12" t="s">
        <v>118</v>
      </c>
      <c r="U49" s="2" t="s">
        <v>119</v>
      </c>
      <c r="V49" s="3" t="s">
        <v>105</v>
      </c>
      <c r="W49" s="4" t="s">
        <v>26</v>
      </c>
      <c r="X49" s="4" t="s">
        <v>83</v>
      </c>
      <c r="Y49" s="4" t="s">
        <v>83</v>
      </c>
      <c r="Z49" s="3" t="s">
        <v>109</v>
      </c>
      <c r="AA49" s="3" t="s">
        <v>107</v>
      </c>
      <c r="AB49" s="4" t="s">
        <v>83</v>
      </c>
    </row>
    <row r="50" spans="1:28" ht="90" customHeight="1">
      <c r="A50" s="124"/>
      <c r="B50" s="116"/>
      <c r="C50" s="133"/>
      <c r="D50" s="90"/>
      <c r="E50" s="81"/>
      <c r="F50" s="80" t="s">
        <v>182</v>
      </c>
      <c r="G50" s="10" t="s">
        <v>261</v>
      </c>
      <c r="H50" s="3" t="s">
        <v>266</v>
      </c>
      <c r="I50" s="93"/>
      <c r="J50" s="93"/>
      <c r="K50" s="3" t="s">
        <v>73</v>
      </c>
      <c r="L50" s="3" t="s">
        <v>265</v>
      </c>
      <c r="M50" s="3" t="s">
        <v>264</v>
      </c>
      <c r="N50" s="4">
        <v>0</v>
      </c>
      <c r="O50" s="4">
        <v>3</v>
      </c>
      <c r="P50" s="4">
        <f>N50*O50</f>
        <v>0</v>
      </c>
      <c r="Q50" s="2" t="s">
        <v>49</v>
      </c>
      <c r="R50" s="4">
        <v>25</v>
      </c>
      <c r="S50" s="4">
        <f>P50*R50</f>
        <v>0</v>
      </c>
      <c r="T50" s="12" t="s">
        <v>118</v>
      </c>
      <c r="U50" s="2" t="s">
        <v>119</v>
      </c>
      <c r="V50" s="3" t="s">
        <v>91</v>
      </c>
      <c r="W50" s="4" t="s">
        <v>26</v>
      </c>
      <c r="X50" s="4" t="s">
        <v>83</v>
      </c>
      <c r="Y50" s="4" t="s">
        <v>83</v>
      </c>
      <c r="Z50" s="3" t="s">
        <v>267</v>
      </c>
      <c r="AA50" s="3" t="s">
        <v>268</v>
      </c>
      <c r="AB50" s="3" t="s">
        <v>264</v>
      </c>
    </row>
    <row r="51" spans="1:28" ht="69">
      <c r="A51" s="124"/>
      <c r="B51" s="116"/>
      <c r="C51" s="133"/>
      <c r="D51" s="90"/>
      <c r="E51" s="81"/>
      <c r="F51" s="82"/>
      <c r="G51" s="10" t="s">
        <v>262</v>
      </c>
      <c r="H51" s="3" t="s">
        <v>266</v>
      </c>
      <c r="I51" s="93"/>
      <c r="J51" s="93"/>
      <c r="K51" s="3" t="s">
        <v>73</v>
      </c>
      <c r="L51" s="3" t="s">
        <v>265</v>
      </c>
      <c r="M51" s="3" t="s">
        <v>264</v>
      </c>
      <c r="N51" s="4">
        <v>0</v>
      </c>
      <c r="O51" s="4">
        <v>3</v>
      </c>
      <c r="P51" s="4">
        <f>N51*O51</f>
        <v>0</v>
      </c>
      <c r="Q51" s="2" t="s">
        <v>49</v>
      </c>
      <c r="R51" s="4">
        <v>25</v>
      </c>
      <c r="S51" s="4">
        <f>P51*R51</f>
        <v>0</v>
      </c>
      <c r="T51" s="12" t="s">
        <v>118</v>
      </c>
      <c r="U51" s="2" t="s">
        <v>119</v>
      </c>
      <c r="V51" s="3" t="s">
        <v>91</v>
      </c>
      <c r="W51" s="4" t="s">
        <v>26</v>
      </c>
      <c r="X51" s="4" t="s">
        <v>83</v>
      </c>
      <c r="Y51" s="4" t="s">
        <v>83</v>
      </c>
      <c r="Z51" s="3" t="s">
        <v>267</v>
      </c>
      <c r="AA51" s="3" t="s">
        <v>268</v>
      </c>
      <c r="AB51" s="3" t="s">
        <v>264</v>
      </c>
    </row>
    <row r="52" spans="1:28" ht="86.25">
      <c r="A52" s="124"/>
      <c r="B52" s="116"/>
      <c r="C52" s="133"/>
      <c r="D52" s="90"/>
      <c r="E52" s="81"/>
      <c r="F52" s="2" t="s">
        <v>39</v>
      </c>
      <c r="G52" s="6" t="s">
        <v>263</v>
      </c>
      <c r="H52" s="6" t="s">
        <v>54</v>
      </c>
      <c r="I52" s="93"/>
      <c r="J52" s="93"/>
      <c r="K52" s="4" t="s">
        <v>76</v>
      </c>
      <c r="L52" s="3" t="s">
        <v>114</v>
      </c>
      <c r="M52" s="3" t="s">
        <v>75</v>
      </c>
      <c r="N52" s="4">
        <v>0</v>
      </c>
      <c r="O52" s="4">
        <v>4</v>
      </c>
      <c r="P52" s="4">
        <f t="shared" ref="P52:P58" si="12">N52*O52</f>
        <v>0</v>
      </c>
      <c r="Q52" s="2" t="s">
        <v>49</v>
      </c>
      <c r="R52" s="4">
        <v>25</v>
      </c>
      <c r="S52" s="4">
        <f t="shared" ref="S52:S58" si="13">P52*R52</f>
        <v>0</v>
      </c>
      <c r="T52" s="12" t="s">
        <v>118</v>
      </c>
      <c r="U52" s="2" t="s">
        <v>119</v>
      </c>
      <c r="V52" s="3" t="s">
        <v>115</v>
      </c>
      <c r="W52" s="4" t="s">
        <v>26</v>
      </c>
      <c r="X52" s="4" t="s">
        <v>83</v>
      </c>
      <c r="Y52" s="4" t="s">
        <v>83</v>
      </c>
      <c r="Z52" s="4" t="s">
        <v>83</v>
      </c>
      <c r="AA52" s="3" t="s">
        <v>116</v>
      </c>
      <c r="AB52" s="4" t="s">
        <v>83</v>
      </c>
    </row>
    <row r="53" spans="1:28" ht="86.25">
      <c r="A53" s="124"/>
      <c r="B53" s="116"/>
      <c r="C53" s="133"/>
      <c r="D53" s="90"/>
      <c r="E53" s="81"/>
      <c r="F53" s="80" t="s">
        <v>31</v>
      </c>
      <c r="G53" s="6" t="s">
        <v>32</v>
      </c>
      <c r="H53" s="6" t="s">
        <v>56</v>
      </c>
      <c r="I53" s="93"/>
      <c r="J53" s="93"/>
      <c r="K53" s="3" t="s">
        <v>93</v>
      </c>
      <c r="L53" s="25" t="s">
        <v>165</v>
      </c>
      <c r="M53" s="3" t="s">
        <v>77</v>
      </c>
      <c r="N53" s="4">
        <v>2</v>
      </c>
      <c r="O53" s="4">
        <v>4</v>
      </c>
      <c r="P53" s="4">
        <f t="shared" si="12"/>
        <v>8</v>
      </c>
      <c r="Q53" s="2" t="s">
        <v>14</v>
      </c>
      <c r="R53" s="4">
        <v>25</v>
      </c>
      <c r="S53" s="4">
        <f t="shared" si="13"/>
        <v>200</v>
      </c>
      <c r="T53" s="20" t="s">
        <v>120</v>
      </c>
      <c r="U53" s="8" t="s">
        <v>121</v>
      </c>
      <c r="V53" s="3" t="s">
        <v>96</v>
      </c>
      <c r="W53" s="4" t="s">
        <v>26</v>
      </c>
      <c r="X53" s="4" t="s">
        <v>83</v>
      </c>
      <c r="Y53" s="4" t="s">
        <v>83</v>
      </c>
      <c r="Z53" s="3" t="s">
        <v>89</v>
      </c>
      <c r="AA53" s="7" t="s">
        <v>87</v>
      </c>
      <c r="AB53" s="4" t="s">
        <v>88</v>
      </c>
    </row>
    <row r="54" spans="1:28" ht="138.6" customHeight="1">
      <c r="A54" s="124"/>
      <c r="B54" s="116"/>
      <c r="C54" s="133"/>
      <c r="D54" s="90"/>
      <c r="E54" s="81"/>
      <c r="F54" s="82"/>
      <c r="G54" s="10" t="s">
        <v>33</v>
      </c>
      <c r="H54" s="6" t="s">
        <v>55</v>
      </c>
      <c r="I54" s="93"/>
      <c r="J54" s="93"/>
      <c r="K54" s="3" t="s">
        <v>78</v>
      </c>
      <c r="L54" s="4" t="s">
        <v>73</v>
      </c>
      <c r="M54" s="3" t="s">
        <v>77</v>
      </c>
      <c r="N54" s="4">
        <v>2</v>
      </c>
      <c r="O54" s="4">
        <v>4</v>
      </c>
      <c r="P54" s="4">
        <f t="shared" si="12"/>
        <v>8</v>
      </c>
      <c r="Q54" s="2" t="s">
        <v>14</v>
      </c>
      <c r="R54" s="4">
        <v>25</v>
      </c>
      <c r="S54" s="4">
        <f t="shared" si="13"/>
        <v>200</v>
      </c>
      <c r="T54" s="20" t="s">
        <v>120</v>
      </c>
      <c r="U54" s="8" t="s">
        <v>121</v>
      </c>
      <c r="V54" s="3" t="s">
        <v>97</v>
      </c>
      <c r="W54" s="4" t="s">
        <v>26</v>
      </c>
      <c r="X54" s="4" t="s">
        <v>83</v>
      </c>
      <c r="Y54" s="4" t="s">
        <v>83</v>
      </c>
      <c r="Z54" s="3" t="s">
        <v>83</v>
      </c>
      <c r="AA54" s="5" t="s">
        <v>90</v>
      </c>
      <c r="AB54" s="3" t="s">
        <v>83</v>
      </c>
    </row>
    <row r="55" spans="1:28" ht="72.599999999999994" customHeight="1">
      <c r="A55" s="124"/>
      <c r="B55" s="116"/>
      <c r="C55" s="133"/>
      <c r="D55" s="90"/>
      <c r="E55" s="81"/>
      <c r="F55" s="80" t="s">
        <v>34</v>
      </c>
      <c r="G55" s="6" t="s">
        <v>259</v>
      </c>
      <c r="H55" s="48" t="s">
        <v>209</v>
      </c>
      <c r="I55" s="93"/>
      <c r="J55" s="93"/>
      <c r="K55" s="3" t="s">
        <v>73</v>
      </c>
      <c r="L55" s="3" t="s">
        <v>73</v>
      </c>
      <c r="M55" s="3" t="s">
        <v>73</v>
      </c>
      <c r="N55" s="4">
        <v>2</v>
      </c>
      <c r="O55" s="4">
        <v>4</v>
      </c>
      <c r="P55" s="4">
        <f t="shared" si="12"/>
        <v>8</v>
      </c>
      <c r="Q55" s="2" t="s">
        <v>14</v>
      </c>
      <c r="R55" s="4">
        <v>25</v>
      </c>
      <c r="S55" s="4">
        <f t="shared" si="13"/>
        <v>200</v>
      </c>
      <c r="T55" s="12" t="s">
        <v>155</v>
      </c>
      <c r="U55" s="8" t="s">
        <v>119</v>
      </c>
      <c r="V55" s="47" t="s">
        <v>210</v>
      </c>
      <c r="W55" s="4" t="s">
        <v>26</v>
      </c>
      <c r="X55" s="4" t="s">
        <v>83</v>
      </c>
      <c r="Y55" s="4" t="s">
        <v>83</v>
      </c>
      <c r="Z55" s="3" t="s">
        <v>83</v>
      </c>
      <c r="AA55" s="5" t="s">
        <v>199</v>
      </c>
      <c r="AB55" s="3" t="s">
        <v>83</v>
      </c>
    </row>
    <row r="56" spans="1:28" ht="86.25">
      <c r="A56" s="124"/>
      <c r="B56" s="116"/>
      <c r="C56" s="133"/>
      <c r="D56" s="90"/>
      <c r="E56" s="81"/>
      <c r="F56" s="81"/>
      <c r="G56" s="6" t="s">
        <v>35</v>
      </c>
      <c r="H56" s="6" t="s">
        <v>229</v>
      </c>
      <c r="I56" s="93"/>
      <c r="J56" s="93"/>
      <c r="K56" s="4" t="s">
        <v>73</v>
      </c>
      <c r="L56" s="4" t="s">
        <v>81</v>
      </c>
      <c r="M56" s="3" t="s">
        <v>80</v>
      </c>
      <c r="N56" s="4">
        <v>0</v>
      </c>
      <c r="O56" s="4">
        <v>4</v>
      </c>
      <c r="P56" s="4">
        <f t="shared" si="12"/>
        <v>0</v>
      </c>
      <c r="Q56" s="2" t="s">
        <v>49</v>
      </c>
      <c r="R56" s="4">
        <v>25</v>
      </c>
      <c r="S56" s="4">
        <f t="shared" si="13"/>
        <v>0</v>
      </c>
      <c r="T56" s="12" t="s">
        <v>118</v>
      </c>
      <c r="U56" s="2" t="s">
        <v>119</v>
      </c>
      <c r="V56" s="3" t="s">
        <v>102</v>
      </c>
      <c r="W56" s="4" t="s">
        <v>26</v>
      </c>
      <c r="X56" s="4" t="s">
        <v>83</v>
      </c>
      <c r="Y56" s="4" t="s">
        <v>83</v>
      </c>
      <c r="Z56" s="3" t="s">
        <v>104</v>
      </c>
      <c r="AA56" s="3" t="s">
        <v>103</v>
      </c>
      <c r="AB56" s="3" t="s">
        <v>83</v>
      </c>
    </row>
    <row r="57" spans="1:28" ht="69">
      <c r="A57" s="124"/>
      <c r="B57" s="116"/>
      <c r="C57" s="133"/>
      <c r="D57" s="90"/>
      <c r="E57" s="81"/>
      <c r="F57" s="81"/>
      <c r="G57" s="6" t="s">
        <v>252</v>
      </c>
      <c r="H57" s="6" t="s">
        <v>60</v>
      </c>
      <c r="I57" s="93"/>
      <c r="J57" s="93"/>
      <c r="K57" s="4" t="s">
        <v>76</v>
      </c>
      <c r="L57" s="3" t="s">
        <v>99</v>
      </c>
      <c r="M57" s="4" t="s">
        <v>73</v>
      </c>
      <c r="N57" s="4">
        <v>0</v>
      </c>
      <c r="O57" s="4">
        <v>3</v>
      </c>
      <c r="P57" s="4">
        <f t="shared" si="12"/>
        <v>0</v>
      </c>
      <c r="Q57" s="2" t="s">
        <v>49</v>
      </c>
      <c r="R57" s="4">
        <v>25</v>
      </c>
      <c r="S57" s="4">
        <f t="shared" si="13"/>
        <v>0</v>
      </c>
      <c r="T57" s="12" t="s">
        <v>118</v>
      </c>
      <c r="U57" s="2" t="s">
        <v>119</v>
      </c>
      <c r="V57" s="3" t="s">
        <v>102</v>
      </c>
      <c r="W57" s="4" t="s">
        <v>26</v>
      </c>
      <c r="X57" s="4" t="s">
        <v>83</v>
      </c>
      <c r="Y57" s="4" t="s">
        <v>83</v>
      </c>
      <c r="Z57" s="3" t="s">
        <v>104</v>
      </c>
      <c r="AA57" s="3" t="s">
        <v>103</v>
      </c>
      <c r="AB57" s="3" t="s">
        <v>83</v>
      </c>
    </row>
    <row r="58" spans="1:28" ht="69">
      <c r="A58" s="124"/>
      <c r="B58" s="116"/>
      <c r="C58" s="133"/>
      <c r="D58" s="90"/>
      <c r="E58" s="82"/>
      <c r="F58" s="82"/>
      <c r="G58" s="6" t="s">
        <v>36</v>
      </c>
      <c r="H58" s="6" t="s">
        <v>52</v>
      </c>
      <c r="I58" s="93"/>
      <c r="J58" s="93"/>
      <c r="K58" s="4" t="s">
        <v>73</v>
      </c>
      <c r="L58" s="3" t="s">
        <v>82</v>
      </c>
      <c r="M58" s="3" t="s">
        <v>80</v>
      </c>
      <c r="N58" s="4">
        <v>0</v>
      </c>
      <c r="O58" s="4">
        <v>4</v>
      </c>
      <c r="P58" s="4">
        <f t="shared" si="12"/>
        <v>0</v>
      </c>
      <c r="Q58" s="2" t="s">
        <v>49</v>
      </c>
      <c r="R58" s="4">
        <v>25</v>
      </c>
      <c r="S58" s="4">
        <f t="shared" si="13"/>
        <v>0</v>
      </c>
      <c r="T58" s="12" t="s">
        <v>118</v>
      </c>
      <c r="U58" s="2" t="s">
        <v>119</v>
      </c>
      <c r="V58" s="3" t="s">
        <v>102</v>
      </c>
      <c r="W58" s="4" t="s">
        <v>26</v>
      </c>
      <c r="X58" s="4" t="s">
        <v>83</v>
      </c>
      <c r="Y58" s="4" t="s">
        <v>83</v>
      </c>
      <c r="Z58" s="3" t="s">
        <v>104</v>
      </c>
      <c r="AA58" s="3" t="s">
        <v>103</v>
      </c>
      <c r="AB58" s="3" t="s">
        <v>83</v>
      </c>
    </row>
    <row r="59" spans="1:28" ht="120.75">
      <c r="A59" s="126" t="s">
        <v>255</v>
      </c>
      <c r="B59" s="116"/>
      <c r="C59" s="89" t="s">
        <v>276</v>
      </c>
      <c r="D59" s="90" t="s">
        <v>238</v>
      </c>
      <c r="E59" s="93" t="s">
        <v>26</v>
      </c>
      <c r="F59" s="55" t="s">
        <v>123</v>
      </c>
      <c r="G59" s="54" t="s">
        <v>27</v>
      </c>
      <c r="H59" s="6" t="s">
        <v>50</v>
      </c>
      <c r="I59" s="130">
        <v>8</v>
      </c>
      <c r="J59" s="80">
        <v>2</v>
      </c>
      <c r="K59" s="53" t="s">
        <v>84</v>
      </c>
      <c r="L59" s="53" t="s">
        <v>79</v>
      </c>
      <c r="M59" s="54" t="s">
        <v>71</v>
      </c>
      <c r="N59" s="54">
        <v>0</v>
      </c>
      <c r="O59" s="54">
        <v>3</v>
      </c>
      <c r="P59" s="54">
        <f>N59*O59</f>
        <v>0</v>
      </c>
      <c r="Q59" s="55" t="s">
        <v>49</v>
      </c>
      <c r="R59" s="54">
        <v>25</v>
      </c>
      <c r="S59" s="54">
        <f>P59*R59</f>
        <v>0</v>
      </c>
      <c r="T59" s="12" t="s">
        <v>118</v>
      </c>
      <c r="U59" s="55" t="s">
        <v>119</v>
      </c>
      <c r="V59" s="53" t="s">
        <v>91</v>
      </c>
      <c r="W59" s="54" t="s">
        <v>26</v>
      </c>
      <c r="X59" s="54" t="s">
        <v>83</v>
      </c>
      <c r="Y59" s="54" t="s">
        <v>83</v>
      </c>
      <c r="Z59" s="54" t="s">
        <v>83</v>
      </c>
      <c r="AA59" s="28" t="s">
        <v>153</v>
      </c>
      <c r="AB59" s="53" t="s">
        <v>86</v>
      </c>
    </row>
    <row r="60" spans="1:28" ht="69">
      <c r="A60" s="126"/>
      <c r="B60" s="116"/>
      <c r="C60" s="89"/>
      <c r="D60" s="90"/>
      <c r="E60" s="93"/>
      <c r="F60" s="93" t="s">
        <v>124</v>
      </c>
      <c r="G60" s="53" t="s">
        <v>134</v>
      </c>
      <c r="H60" s="6" t="s">
        <v>57</v>
      </c>
      <c r="I60" s="131"/>
      <c r="J60" s="81"/>
      <c r="K60" s="54" t="s">
        <v>73</v>
      </c>
      <c r="L60" s="54" t="s">
        <v>74</v>
      </c>
      <c r="M60" s="54" t="s">
        <v>73</v>
      </c>
      <c r="N60" s="54">
        <v>0</v>
      </c>
      <c r="O60" s="54">
        <v>4</v>
      </c>
      <c r="P60" s="54">
        <f t="shared" ref="P60:P69" si="14">N60*O60</f>
        <v>0</v>
      </c>
      <c r="Q60" s="55" t="s">
        <v>49</v>
      </c>
      <c r="R60" s="54">
        <v>25</v>
      </c>
      <c r="S60" s="54">
        <f t="shared" ref="S60:S69" si="15">P60*R60</f>
        <v>0</v>
      </c>
      <c r="T60" s="12" t="s">
        <v>118</v>
      </c>
      <c r="U60" s="55" t="s">
        <v>119</v>
      </c>
      <c r="V60" s="53" t="s">
        <v>105</v>
      </c>
      <c r="W60" s="54" t="s">
        <v>26</v>
      </c>
      <c r="X60" s="54" t="s">
        <v>83</v>
      </c>
      <c r="Y60" s="54" t="s">
        <v>83</v>
      </c>
      <c r="Z60" s="53" t="s">
        <v>110</v>
      </c>
      <c r="AA60" s="28" t="s">
        <v>106</v>
      </c>
      <c r="AB60" s="54" t="s">
        <v>83</v>
      </c>
    </row>
    <row r="61" spans="1:28" ht="180" customHeight="1">
      <c r="A61" s="126"/>
      <c r="B61" s="116"/>
      <c r="C61" s="89"/>
      <c r="D61" s="90"/>
      <c r="E61" s="93"/>
      <c r="F61" s="93"/>
      <c r="G61" s="53" t="s">
        <v>135</v>
      </c>
      <c r="H61" s="6" t="s">
        <v>53</v>
      </c>
      <c r="I61" s="131"/>
      <c r="J61" s="81"/>
      <c r="K61" s="54" t="s">
        <v>73</v>
      </c>
      <c r="L61" s="54" t="s">
        <v>73</v>
      </c>
      <c r="M61" s="54" t="s">
        <v>73</v>
      </c>
      <c r="N61" s="54">
        <v>0</v>
      </c>
      <c r="O61" s="54">
        <v>4</v>
      </c>
      <c r="P61" s="54">
        <f t="shared" si="14"/>
        <v>0</v>
      </c>
      <c r="Q61" s="55" t="s">
        <v>49</v>
      </c>
      <c r="R61" s="54">
        <v>25</v>
      </c>
      <c r="S61" s="54">
        <f t="shared" si="15"/>
        <v>0</v>
      </c>
      <c r="T61" s="12" t="s">
        <v>118</v>
      </c>
      <c r="U61" s="55" t="s">
        <v>119</v>
      </c>
      <c r="V61" s="53" t="s">
        <v>105</v>
      </c>
      <c r="W61" s="54" t="s">
        <v>26</v>
      </c>
      <c r="X61" s="54" t="s">
        <v>83</v>
      </c>
      <c r="Y61" s="54" t="s">
        <v>83</v>
      </c>
      <c r="Z61" s="53" t="s">
        <v>109</v>
      </c>
      <c r="AA61" s="28" t="s">
        <v>107</v>
      </c>
      <c r="AB61" s="54" t="s">
        <v>83</v>
      </c>
    </row>
    <row r="62" spans="1:28" ht="86.25">
      <c r="A62" s="126"/>
      <c r="B62" s="116"/>
      <c r="C62" s="89"/>
      <c r="D62" s="90"/>
      <c r="E62" s="93"/>
      <c r="F62" s="93" t="s">
        <v>39</v>
      </c>
      <c r="G62" s="53" t="s">
        <v>125</v>
      </c>
      <c r="H62" s="6" t="s">
        <v>136</v>
      </c>
      <c r="I62" s="131"/>
      <c r="J62" s="81"/>
      <c r="K62" s="54" t="s">
        <v>73</v>
      </c>
      <c r="L62" s="54" t="s">
        <v>73</v>
      </c>
      <c r="M62" s="54" t="s">
        <v>73</v>
      </c>
      <c r="N62" s="54">
        <v>0</v>
      </c>
      <c r="O62" s="54">
        <v>4</v>
      </c>
      <c r="P62" s="54">
        <f t="shared" si="14"/>
        <v>0</v>
      </c>
      <c r="Q62" s="55" t="s">
        <v>49</v>
      </c>
      <c r="R62" s="54">
        <v>25</v>
      </c>
      <c r="S62" s="54">
        <f t="shared" si="15"/>
        <v>0</v>
      </c>
      <c r="T62" s="12" t="s">
        <v>118</v>
      </c>
      <c r="U62" s="55" t="s">
        <v>119</v>
      </c>
      <c r="V62" s="53" t="s">
        <v>139</v>
      </c>
      <c r="W62" s="54" t="s">
        <v>83</v>
      </c>
      <c r="X62" s="54" t="s">
        <v>83</v>
      </c>
      <c r="Y62" s="54" t="s">
        <v>83</v>
      </c>
      <c r="Z62" s="54" t="s">
        <v>83</v>
      </c>
      <c r="AA62" s="29" t="s">
        <v>140</v>
      </c>
      <c r="AB62" s="54" t="s">
        <v>83</v>
      </c>
    </row>
    <row r="63" spans="1:28" ht="86.25">
      <c r="A63" s="126"/>
      <c r="B63" s="116"/>
      <c r="C63" s="89"/>
      <c r="D63" s="90"/>
      <c r="E63" s="93"/>
      <c r="F63" s="93"/>
      <c r="G63" s="53" t="s">
        <v>131</v>
      </c>
      <c r="H63" s="6" t="s">
        <v>136</v>
      </c>
      <c r="I63" s="131"/>
      <c r="J63" s="81"/>
      <c r="K63" s="53" t="s">
        <v>76</v>
      </c>
      <c r="L63" s="53" t="s">
        <v>137</v>
      </c>
      <c r="M63" s="53" t="s">
        <v>138</v>
      </c>
      <c r="N63" s="54">
        <v>0</v>
      </c>
      <c r="O63" s="54">
        <v>3</v>
      </c>
      <c r="P63" s="54">
        <f t="shared" si="14"/>
        <v>0</v>
      </c>
      <c r="Q63" s="55" t="s">
        <v>49</v>
      </c>
      <c r="R63" s="54">
        <v>25</v>
      </c>
      <c r="S63" s="54">
        <f t="shared" si="15"/>
        <v>0</v>
      </c>
      <c r="T63" s="12" t="s">
        <v>118</v>
      </c>
      <c r="U63" s="55" t="s">
        <v>119</v>
      </c>
      <c r="V63" s="53" t="s">
        <v>139</v>
      </c>
      <c r="W63" s="54" t="s">
        <v>83</v>
      </c>
      <c r="X63" s="54" t="s">
        <v>83</v>
      </c>
      <c r="Y63" s="54" t="s">
        <v>83</v>
      </c>
      <c r="Z63" s="54" t="s">
        <v>83</v>
      </c>
      <c r="AA63" s="29" t="s">
        <v>140</v>
      </c>
      <c r="AB63" s="54" t="s">
        <v>83</v>
      </c>
    </row>
    <row r="64" spans="1:28" ht="110.45" customHeight="1">
      <c r="A64" s="126"/>
      <c r="B64" s="116"/>
      <c r="C64" s="89"/>
      <c r="D64" s="90"/>
      <c r="E64" s="93"/>
      <c r="F64" s="93" t="s">
        <v>31</v>
      </c>
      <c r="G64" s="53" t="s">
        <v>126</v>
      </c>
      <c r="H64" s="6" t="s">
        <v>56</v>
      </c>
      <c r="I64" s="131"/>
      <c r="J64" s="81"/>
      <c r="K64" s="53" t="s">
        <v>93</v>
      </c>
      <c r="L64" s="54" t="s">
        <v>73</v>
      </c>
      <c r="M64" s="53" t="s">
        <v>77</v>
      </c>
      <c r="N64" s="54">
        <v>2</v>
      </c>
      <c r="O64" s="54">
        <v>4</v>
      </c>
      <c r="P64" s="54">
        <f t="shared" si="14"/>
        <v>8</v>
      </c>
      <c r="Q64" s="55" t="s">
        <v>14</v>
      </c>
      <c r="R64" s="54">
        <v>25</v>
      </c>
      <c r="S64" s="54">
        <f t="shared" si="15"/>
        <v>200</v>
      </c>
      <c r="T64" s="20" t="s">
        <v>120</v>
      </c>
      <c r="U64" s="52" t="s">
        <v>121</v>
      </c>
      <c r="V64" s="53" t="s">
        <v>96</v>
      </c>
      <c r="W64" s="54" t="s">
        <v>26</v>
      </c>
      <c r="X64" s="54" t="s">
        <v>83</v>
      </c>
      <c r="Y64" s="54" t="s">
        <v>83</v>
      </c>
      <c r="Z64" s="53" t="s">
        <v>89</v>
      </c>
      <c r="AA64" s="28" t="s">
        <v>87</v>
      </c>
      <c r="AB64" s="54" t="s">
        <v>88</v>
      </c>
    </row>
    <row r="65" spans="1:28" ht="120.75">
      <c r="A65" s="126"/>
      <c r="B65" s="116"/>
      <c r="C65" s="89"/>
      <c r="D65" s="90"/>
      <c r="E65" s="93"/>
      <c r="F65" s="93"/>
      <c r="G65" s="53" t="s">
        <v>127</v>
      </c>
      <c r="H65" s="6" t="s">
        <v>55</v>
      </c>
      <c r="I65" s="131"/>
      <c r="J65" s="81"/>
      <c r="K65" s="53" t="s">
        <v>78</v>
      </c>
      <c r="L65" s="54" t="s">
        <v>73</v>
      </c>
      <c r="M65" s="53" t="s">
        <v>77</v>
      </c>
      <c r="N65" s="54">
        <v>2</v>
      </c>
      <c r="O65" s="54">
        <v>4</v>
      </c>
      <c r="P65" s="54">
        <f t="shared" si="14"/>
        <v>8</v>
      </c>
      <c r="Q65" s="55" t="s">
        <v>14</v>
      </c>
      <c r="R65" s="54">
        <v>25</v>
      </c>
      <c r="S65" s="54">
        <f t="shared" si="15"/>
        <v>200</v>
      </c>
      <c r="T65" s="20" t="s">
        <v>120</v>
      </c>
      <c r="U65" s="52" t="s">
        <v>121</v>
      </c>
      <c r="V65" s="53" t="s">
        <v>97</v>
      </c>
      <c r="W65" s="54" t="s">
        <v>26</v>
      </c>
      <c r="X65" s="54" t="s">
        <v>83</v>
      </c>
      <c r="Y65" s="54" t="s">
        <v>83</v>
      </c>
      <c r="Z65" s="53" t="s">
        <v>83</v>
      </c>
      <c r="AA65" s="30" t="s">
        <v>90</v>
      </c>
      <c r="AB65" s="53" t="s">
        <v>83</v>
      </c>
    </row>
    <row r="66" spans="1:28" ht="69">
      <c r="A66" s="126"/>
      <c r="B66" s="116"/>
      <c r="C66" s="89"/>
      <c r="D66" s="90"/>
      <c r="E66" s="93"/>
      <c r="F66" s="80" t="s">
        <v>34</v>
      </c>
      <c r="G66" s="53" t="s">
        <v>171</v>
      </c>
      <c r="H66" s="41" t="s">
        <v>209</v>
      </c>
      <c r="I66" s="131"/>
      <c r="J66" s="81"/>
      <c r="K66" s="53" t="s">
        <v>73</v>
      </c>
      <c r="L66" s="53" t="s">
        <v>73</v>
      </c>
      <c r="M66" s="53" t="s">
        <v>73</v>
      </c>
      <c r="N66" s="54">
        <v>2</v>
      </c>
      <c r="O66" s="54">
        <v>4</v>
      </c>
      <c r="P66" s="54">
        <f t="shared" si="14"/>
        <v>8</v>
      </c>
      <c r="Q66" s="55" t="s">
        <v>14</v>
      </c>
      <c r="R66" s="54">
        <v>25</v>
      </c>
      <c r="S66" s="54">
        <f t="shared" si="15"/>
        <v>200</v>
      </c>
      <c r="T66" s="12" t="s">
        <v>155</v>
      </c>
      <c r="U66" s="52" t="s">
        <v>119</v>
      </c>
      <c r="V66" s="41" t="s">
        <v>210</v>
      </c>
      <c r="W66" s="54" t="s">
        <v>26</v>
      </c>
      <c r="X66" s="54" t="s">
        <v>83</v>
      </c>
      <c r="Y66" s="54" t="s">
        <v>83</v>
      </c>
      <c r="Z66" s="53" t="s">
        <v>83</v>
      </c>
      <c r="AA66" s="5" t="s">
        <v>199</v>
      </c>
      <c r="AB66" s="53" t="s">
        <v>83</v>
      </c>
    </row>
    <row r="67" spans="1:28" ht="86.25">
      <c r="A67" s="126"/>
      <c r="B67" s="116"/>
      <c r="C67" s="89"/>
      <c r="D67" s="90"/>
      <c r="E67" s="93"/>
      <c r="F67" s="81"/>
      <c r="G67" s="53" t="s">
        <v>128</v>
      </c>
      <c r="H67" s="6" t="s">
        <v>51</v>
      </c>
      <c r="I67" s="131"/>
      <c r="J67" s="81"/>
      <c r="K67" s="54" t="s">
        <v>73</v>
      </c>
      <c r="L67" s="54" t="s">
        <v>81</v>
      </c>
      <c r="M67" s="53" t="s">
        <v>80</v>
      </c>
      <c r="N67" s="54">
        <v>0</v>
      </c>
      <c r="O67" s="54">
        <v>4</v>
      </c>
      <c r="P67" s="54">
        <f t="shared" si="14"/>
        <v>0</v>
      </c>
      <c r="Q67" s="55" t="s">
        <v>49</v>
      </c>
      <c r="R67" s="54">
        <v>25</v>
      </c>
      <c r="S67" s="54">
        <f t="shared" si="15"/>
        <v>0</v>
      </c>
      <c r="T67" s="12" t="s">
        <v>118</v>
      </c>
      <c r="U67" s="55" t="s">
        <v>119</v>
      </c>
      <c r="V67" s="53" t="s">
        <v>102</v>
      </c>
      <c r="W67" s="54" t="s">
        <v>26</v>
      </c>
      <c r="X67" s="54" t="s">
        <v>83</v>
      </c>
      <c r="Y67" s="54" t="s">
        <v>83</v>
      </c>
      <c r="Z67" s="53" t="s">
        <v>104</v>
      </c>
      <c r="AA67" s="28" t="s">
        <v>103</v>
      </c>
      <c r="AB67" s="53" t="s">
        <v>83</v>
      </c>
    </row>
    <row r="68" spans="1:28" ht="103.5">
      <c r="A68" s="126"/>
      <c r="B68" s="116"/>
      <c r="C68" s="89"/>
      <c r="D68" s="90"/>
      <c r="E68" s="93"/>
      <c r="F68" s="81"/>
      <c r="G68" s="53" t="s">
        <v>129</v>
      </c>
      <c r="H68" s="6" t="s">
        <v>60</v>
      </c>
      <c r="I68" s="131"/>
      <c r="J68" s="81"/>
      <c r="K68" s="54" t="s">
        <v>76</v>
      </c>
      <c r="L68" s="53" t="s">
        <v>99</v>
      </c>
      <c r="M68" s="54" t="s">
        <v>73</v>
      </c>
      <c r="N68" s="54">
        <v>0</v>
      </c>
      <c r="O68" s="54">
        <v>3</v>
      </c>
      <c r="P68" s="54">
        <f t="shared" si="14"/>
        <v>0</v>
      </c>
      <c r="Q68" s="55" t="s">
        <v>49</v>
      </c>
      <c r="R68" s="54">
        <v>25</v>
      </c>
      <c r="S68" s="54">
        <f t="shared" si="15"/>
        <v>0</v>
      </c>
      <c r="T68" s="12" t="s">
        <v>118</v>
      </c>
      <c r="U68" s="55" t="s">
        <v>119</v>
      </c>
      <c r="V68" s="53" t="s">
        <v>102</v>
      </c>
      <c r="W68" s="54" t="s">
        <v>26</v>
      </c>
      <c r="X68" s="54" t="s">
        <v>83</v>
      </c>
      <c r="Y68" s="54" t="s">
        <v>83</v>
      </c>
      <c r="Z68" s="53" t="s">
        <v>104</v>
      </c>
      <c r="AA68" s="28" t="s">
        <v>103</v>
      </c>
      <c r="AB68" s="53" t="s">
        <v>83</v>
      </c>
    </row>
    <row r="69" spans="1:28" ht="69">
      <c r="A69" s="126"/>
      <c r="B69" s="116"/>
      <c r="C69" s="89"/>
      <c r="D69" s="90"/>
      <c r="E69" s="93"/>
      <c r="F69" s="82"/>
      <c r="G69" s="53" t="s">
        <v>130</v>
      </c>
      <c r="H69" s="6" t="s">
        <v>52</v>
      </c>
      <c r="I69" s="132"/>
      <c r="J69" s="82"/>
      <c r="K69" s="54" t="s">
        <v>73</v>
      </c>
      <c r="L69" s="53" t="s">
        <v>82</v>
      </c>
      <c r="M69" s="53" t="s">
        <v>80</v>
      </c>
      <c r="N69" s="54">
        <v>0</v>
      </c>
      <c r="O69" s="54">
        <v>4</v>
      </c>
      <c r="P69" s="54">
        <f t="shared" si="14"/>
        <v>0</v>
      </c>
      <c r="Q69" s="55" t="s">
        <v>49</v>
      </c>
      <c r="R69" s="54">
        <v>25</v>
      </c>
      <c r="S69" s="54">
        <f t="shared" si="15"/>
        <v>0</v>
      </c>
      <c r="T69" s="12" t="s">
        <v>118</v>
      </c>
      <c r="U69" s="55" t="s">
        <v>119</v>
      </c>
      <c r="V69" s="53" t="s">
        <v>102</v>
      </c>
      <c r="W69" s="54" t="s">
        <v>26</v>
      </c>
      <c r="X69" s="54" t="s">
        <v>83</v>
      </c>
      <c r="Y69" s="54" t="s">
        <v>83</v>
      </c>
      <c r="Z69" s="53" t="s">
        <v>104</v>
      </c>
      <c r="AA69" s="28" t="s">
        <v>103</v>
      </c>
      <c r="AB69" s="53" t="s">
        <v>83</v>
      </c>
    </row>
    <row r="70" spans="1:28" ht="120.75">
      <c r="A70" s="126"/>
      <c r="B70" s="116"/>
      <c r="C70" s="103" t="s">
        <v>362</v>
      </c>
      <c r="D70" s="94" t="s">
        <v>351</v>
      </c>
      <c r="E70" s="93" t="s">
        <v>26</v>
      </c>
      <c r="F70" s="55" t="s">
        <v>123</v>
      </c>
      <c r="G70" s="54" t="s">
        <v>27</v>
      </c>
      <c r="H70" s="6" t="s">
        <v>50</v>
      </c>
      <c r="I70" s="91">
        <v>8</v>
      </c>
      <c r="J70" s="91">
        <v>2</v>
      </c>
      <c r="K70" s="53" t="s">
        <v>84</v>
      </c>
      <c r="L70" s="53" t="s">
        <v>79</v>
      </c>
      <c r="M70" s="54" t="s">
        <v>71</v>
      </c>
      <c r="N70" s="54">
        <v>0</v>
      </c>
      <c r="O70" s="54">
        <v>3</v>
      </c>
      <c r="P70" s="54">
        <f>N70*O70</f>
        <v>0</v>
      </c>
      <c r="Q70" s="55" t="s">
        <v>49</v>
      </c>
      <c r="R70" s="54">
        <v>25</v>
      </c>
      <c r="S70" s="54">
        <f>P70*R70</f>
        <v>0</v>
      </c>
      <c r="T70" s="12" t="s">
        <v>118</v>
      </c>
      <c r="U70" s="55" t="s">
        <v>119</v>
      </c>
      <c r="V70" s="53" t="s">
        <v>91</v>
      </c>
      <c r="W70" s="54" t="s">
        <v>26</v>
      </c>
      <c r="X70" s="54" t="s">
        <v>83</v>
      </c>
      <c r="Y70" s="54" t="s">
        <v>83</v>
      </c>
      <c r="Z70" s="54" t="s">
        <v>83</v>
      </c>
      <c r="AA70" s="28" t="s">
        <v>153</v>
      </c>
      <c r="AB70" s="53" t="s">
        <v>86</v>
      </c>
    </row>
    <row r="71" spans="1:28" ht="69">
      <c r="A71" s="126"/>
      <c r="B71" s="116"/>
      <c r="C71" s="81"/>
      <c r="D71" s="95"/>
      <c r="E71" s="93"/>
      <c r="F71" s="93" t="s">
        <v>124</v>
      </c>
      <c r="G71" s="53" t="s">
        <v>134</v>
      </c>
      <c r="H71" s="6" t="s">
        <v>57</v>
      </c>
      <c r="I71" s="91"/>
      <c r="J71" s="91"/>
      <c r="K71" s="54" t="s">
        <v>73</v>
      </c>
      <c r="L71" s="54" t="s">
        <v>74</v>
      </c>
      <c r="M71" s="54" t="s">
        <v>73</v>
      </c>
      <c r="N71" s="54">
        <v>0</v>
      </c>
      <c r="O71" s="54">
        <v>4</v>
      </c>
      <c r="P71" s="54">
        <f t="shared" ref="P71:P90" si="16">N71*O71</f>
        <v>0</v>
      </c>
      <c r="Q71" s="55" t="s">
        <v>49</v>
      </c>
      <c r="R71" s="54">
        <v>25</v>
      </c>
      <c r="S71" s="54">
        <f t="shared" ref="S71:S90" si="17">P71*R71</f>
        <v>0</v>
      </c>
      <c r="T71" s="12" t="s">
        <v>118</v>
      </c>
      <c r="U71" s="55" t="s">
        <v>119</v>
      </c>
      <c r="V71" s="53" t="s">
        <v>105</v>
      </c>
      <c r="W71" s="54" t="s">
        <v>26</v>
      </c>
      <c r="X71" s="54" t="s">
        <v>83</v>
      </c>
      <c r="Y71" s="54" t="s">
        <v>83</v>
      </c>
      <c r="Z71" s="53" t="s">
        <v>110</v>
      </c>
      <c r="AA71" s="28" t="s">
        <v>106</v>
      </c>
      <c r="AB71" s="54" t="s">
        <v>83</v>
      </c>
    </row>
    <row r="72" spans="1:28" ht="120.75">
      <c r="A72" s="126"/>
      <c r="B72" s="116"/>
      <c r="C72" s="81"/>
      <c r="D72" s="95"/>
      <c r="E72" s="93"/>
      <c r="F72" s="93"/>
      <c r="G72" s="53" t="s">
        <v>135</v>
      </c>
      <c r="H72" s="6" t="s">
        <v>53</v>
      </c>
      <c r="I72" s="91"/>
      <c r="J72" s="91"/>
      <c r="K72" s="54" t="s">
        <v>73</v>
      </c>
      <c r="L72" s="54" t="s">
        <v>73</v>
      </c>
      <c r="M72" s="54" t="s">
        <v>73</v>
      </c>
      <c r="N72" s="54">
        <v>0</v>
      </c>
      <c r="O72" s="54">
        <v>4</v>
      </c>
      <c r="P72" s="54">
        <f t="shared" si="16"/>
        <v>0</v>
      </c>
      <c r="Q72" s="55" t="s">
        <v>49</v>
      </c>
      <c r="R72" s="54">
        <v>25</v>
      </c>
      <c r="S72" s="54">
        <f t="shared" si="17"/>
        <v>0</v>
      </c>
      <c r="T72" s="12" t="s">
        <v>118</v>
      </c>
      <c r="U72" s="55" t="s">
        <v>119</v>
      </c>
      <c r="V72" s="53" t="s">
        <v>105</v>
      </c>
      <c r="W72" s="54" t="s">
        <v>26</v>
      </c>
      <c r="X72" s="54" t="s">
        <v>83</v>
      </c>
      <c r="Y72" s="54" t="s">
        <v>83</v>
      </c>
      <c r="Z72" s="53" t="s">
        <v>109</v>
      </c>
      <c r="AA72" s="28" t="s">
        <v>107</v>
      </c>
      <c r="AB72" s="54" t="s">
        <v>83</v>
      </c>
    </row>
    <row r="73" spans="1:28" ht="86.25">
      <c r="A73" s="126"/>
      <c r="B73" s="116"/>
      <c r="C73" s="81"/>
      <c r="D73" s="95"/>
      <c r="E73" s="93"/>
      <c r="F73" s="93" t="s">
        <v>39</v>
      </c>
      <c r="G73" s="53" t="s">
        <v>125</v>
      </c>
      <c r="H73" s="6" t="s">
        <v>136</v>
      </c>
      <c r="I73" s="91"/>
      <c r="J73" s="91"/>
      <c r="K73" s="54" t="s">
        <v>73</v>
      </c>
      <c r="L73" s="54" t="s">
        <v>73</v>
      </c>
      <c r="M73" s="54" t="s">
        <v>73</v>
      </c>
      <c r="N73" s="54">
        <v>0</v>
      </c>
      <c r="O73" s="54">
        <v>4</v>
      </c>
      <c r="P73" s="54">
        <f t="shared" si="16"/>
        <v>0</v>
      </c>
      <c r="Q73" s="55" t="s">
        <v>49</v>
      </c>
      <c r="R73" s="54">
        <v>25</v>
      </c>
      <c r="S73" s="54">
        <f t="shared" si="17"/>
        <v>0</v>
      </c>
      <c r="T73" s="12" t="s">
        <v>118</v>
      </c>
      <c r="U73" s="55" t="s">
        <v>119</v>
      </c>
      <c r="V73" s="53" t="s">
        <v>139</v>
      </c>
      <c r="W73" s="54" t="s">
        <v>83</v>
      </c>
      <c r="X73" s="54" t="s">
        <v>83</v>
      </c>
      <c r="Y73" s="54" t="s">
        <v>83</v>
      </c>
      <c r="Z73" s="54" t="s">
        <v>83</v>
      </c>
      <c r="AA73" s="29" t="s">
        <v>140</v>
      </c>
      <c r="AB73" s="54" t="s">
        <v>83</v>
      </c>
    </row>
    <row r="74" spans="1:28" ht="86.25">
      <c r="A74" s="126"/>
      <c r="B74" s="116"/>
      <c r="C74" s="81"/>
      <c r="D74" s="95"/>
      <c r="E74" s="93"/>
      <c r="F74" s="93"/>
      <c r="G74" s="53" t="s">
        <v>131</v>
      </c>
      <c r="H74" s="6" t="s">
        <v>348</v>
      </c>
      <c r="I74" s="91"/>
      <c r="J74" s="91"/>
      <c r="K74" s="53" t="s">
        <v>76</v>
      </c>
      <c r="L74" s="53" t="s">
        <v>137</v>
      </c>
      <c r="M74" s="53" t="s">
        <v>138</v>
      </c>
      <c r="N74" s="54">
        <v>0</v>
      </c>
      <c r="O74" s="54">
        <v>3</v>
      </c>
      <c r="P74" s="54">
        <f t="shared" si="16"/>
        <v>0</v>
      </c>
      <c r="Q74" s="55" t="s">
        <v>49</v>
      </c>
      <c r="R74" s="54">
        <v>25</v>
      </c>
      <c r="S74" s="54">
        <f t="shared" si="17"/>
        <v>0</v>
      </c>
      <c r="T74" s="12" t="s">
        <v>118</v>
      </c>
      <c r="U74" s="55" t="s">
        <v>119</v>
      </c>
      <c r="V74" s="53" t="s">
        <v>139</v>
      </c>
      <c r="W74" s="54" t="s">
        <v>83</v>
      </c>
      <c r="X74" s="54" t="s">
        <v>83</v>
      </c>
      <c r="Y74" s="54" t="s">
        <v>83</v>
      </c>
      <c r="Z74" s="54" t="s">
        <v>83</v>
      </c>
      <c r="AA74" s="29" t="s">
        <v>140</v>
      </c>
      <c r="AB74" s="54" t="s">
        <v>83</v>
      </c>
    </row>
    <row r="75" spans="1:28" ht="86.25">
      <c r="A75" s="126"/>
      <c r="B75" s="116"/>
      <c r="C75" s="81"/>
      <c r="D75" s="95"/>
      <c r="E75" s="93"/>
      <c r="F75" s="93" t="s">
        <v>31</v>
      </c>
      <c r="G75" s="53" t="s">
        <v>126</v>
      </c>
      <c r="H75" s="6" t="s">
        <v>56</v>
      </c>
      <c r="I75" s="91"/>
      <c r="J75" s="91"/>
      <c r="K75" s="53" t="s">
        <v>93</v>
      </c>
      <c r="L75" s="54" t="s">
        <v>73</v>
      </c>
      <c r="M75" s="53" t="s">
        <v>77</v>
      </c>
      <c r="N75" s="54">
        <v>2</v>
      </c>
      <c r="O75" s="54">
        <v>4</v>
      </c>
      <c r="P75" s="54">
        <f t="shared" si="16"/>
        <v>8</v>
      </c>
      <c r="Q75" s="55" t="s">
        <v>14</v>
      </c>
      <c r="R75" s="54">
        <v>25</v>
      </c>
      <c r="S75" s="54">
        <f t="shared" si="17"/>
        <v>200</v>
      </c>
      <c r="T75" s="20" t="s">
        <v>120</v>
      </c>
      <c r="U75" s="52" t="s">
        <v>121</v>
      </c>
      <c r="V75" s="53" t="s">
        <v>96</v>
      </c>
      <c r="W75" s="54" t="s">
        <v>26</v>
      </c>
      <c r="X75" s="54" t="s">
        <v>83</v>
      </c>
      <c r="Y75" s="54" t="s">
        <v>83</v>
      </c>
      <c r="Z75" s="53" t="s">
        <v>89</v>
      </c>
      <c r="AA75" s="28" t="s">
        <v>87</v>
      </c>
      <c r="AB75" s="54" t="s">
        <v>88</v>
      </c>
    </row>
    <row r="76" spans="1:28" ht="120.75">
      <c r="A76" s="126"/>
      <c r="B76" s="116"/>
      <c r="C76" s="81"/>
      <c r="D76" s="95"/>
      <c r="E76" s="93"/>
      <c r="F76" s="93"/>
      <c r="G76" s="53" t="s">
        <v>127</v>
      </c>
      <c r="H76" s="6" t="s">
        <v>55</v>
      </c>
      <c r="I76" s="91"/>
      <c r="J76" s="91"/>
      <c r="K76" s="53" t="s">
        <v>78</v>
      </c>
      <c r="L76" s="54" t="s">
        <v>73</v>
      </c>
      <c r="M76" s="53" t="s">
        <v>77</v>
      </c>
      <c r="N76" s="54">
        <v>2</v>
      </c>
      <c r="O76" s="54">
        <v>4</v>
      </c>
      <c r="P76" s="54">
        <f t="shared" si="16"/>
        <v>8</v>
      </c>
      <c r="Q76" s="55" t="s">
        <v>14</v>
      </c>
      <c r="R76" s="54">
        <v>25</v>
      </c>
      <c r="S76" s="54">
        <f t="shared" si="17"/>
        <v>200</v>
      </c>
      <c r="T76" s="20" t="s">
        <v>120</v>
      </c>
      <c r="U76" s="52" t="s">
        <v>121</v>
      </c>
      <c r="V76" s="53" t="s">
        <v>97</v>
      </c>
      <c r="W76" s="54" t="s">
        <v>26</v>
      </c>
      <c r="X76" s="54" t="s">
        <v>83</v>
      </c>
      <c r="Y76" s="54" t="s">
        <v>83</v>
      </c>
      <c r="Z76" s="53" t="s">
        <v>83</v>
      </c>
      <c r="AA76" s="30" t="s">
        <v>90</v>
      </c>
      <c r="AB76" s="53" t="s">
        <v>83</v>
      </c>
    </row>
    <row r="77" spans="1:28" ht="69">
      <c r="A77" s="126"/>
      <c r="B77" s="116"/>
      <c r="C77" s="81"/>
      <c r="D77" s="95"/>
      <c r="E77" s="93"/>
      <c r="F77" s="80" t="s">
        <v>34</v>
      </c>
      <c r="G77" s="53" t="s">
        <v>171</v>
      </c>
      <c r="H77" s="51" t="s">
        <v>209</v>
      </c>
      <c r="I77" s="91"/>
      <c r="J77" s="91"/>
      <c r="K77" s="53" t="s">
        <v>73</v>
      </c>
      <c r="L77" s="53" t="s">
        <v>73</v>
      </c>
      <c r="M77" s="53" t="s">
        <v>73</v>
      </c>
      <c r="N77" s="54">
        <v>2</v>
      </c>
      <c r="O77" s="54">
        <v>4</v>
      </c>
      <c r="P77" s="54">
        <f t="shared" si="16"/>
        <v>8</v>
      </c>
      <c r="Q77" s="55" t="s">
        <v>14</v>
      </c>
      <c r="R77" s="54">
        <v>25</v>
      </c>
      <c r="S77" s="54">
        <f t="shared" si="17"/>
        <v>200</v>
      </c>
      <c r="T77" s="12" t="s">
        <v>155</v>
      </c>
      <c r="U77" s="52" t="s">
        <v>119</v>
      </c>
      <c r="V77" s="41" t="s">
        <v>210</v>
      </c>
      <c r="W77" s="54" t="s">
        <v>26</v>
      </c>
      <c r="X77" s="54" t="s">
        <v>83</v>
      </c>
      <c r="Y77" s="54" t="s">
        <v>83</v>
      </c>
      <c r="Z77" s="53" t="s">
        <v>83</v>
      </c>
      <c r="AA77" s="5" t="s">
        <v>199</v>
      </c>
      <c r="AB77" s="53" t="s">
        <v>83</v>
      </c>
    </row>
    <row r="78" spans="1:28" ht="86.25">
      <c r="A78" s="126"/>
      <c r="B78" s="116"/>
      <c r="C78" s="81"/>
      <c r="D78" s="95"/>
      <c r="E78" s="93"/>
      <c r="F78" s="81"/>
      <c r="G78" s="53" t="s">
        <v>128</v>
      </c>
      <c r="H78" s="6" t="s">
        <v>51</v>
      </c>
      <c r="I78" s="91"/>
      <c r="J78" s="91"/>
      <c r="K78" s="54" t="s">
        <v>73</v>
      </c>
      <c r="L78" s="54" t="s">
        <v>81</v>
      </c>
      <c r="M78" s="53" t="s">
        <v>80</v>
      </c>
      <c r="N78" s="54">
        <v>0</v>
      </c>
      <c r="O78" s="54">
        <v>4</v>
      </c>
      <c r="P78" s="54">
        <f t="shared" si="16"/>
        <v>0</v>
      </c>
      <c r="Q78" s="55" t="s">
        <v>49</v>
      </c>
      <c r="R78" s="54">
        <v>25</v>
      </c>
      <c r="S78" s="54">
        <f t="shared" si="17"/>
        <v>0</v>
      </c>
      <c r="T78" s="12" t="s">
        <v>118</v>
      </c>
      <c r="U78" s="55" t="s">
        <v>119</v>
      </c>
      <c r="V78" s="53" t="s">
        <v>102</v>
      </c>
      <c r="W78" s="54" t="s">
        <v>26</v>
      </c>
      <c r="X78" s="54" t="s">
        <v>83</v>
      </c>
      <c r="Y78" s="54" t="s">
        <v>83</v>
      </c>
      <c r="Z78" s="53" t="s">
        <v>104</v>
      </c>
      <c r="AA78" s="28" t="s">
        <v>103</v>
      </c>
      <c r="AB78" s="53" t="s">
        <v>83</v>
      </c>
    </row>
    <row r="79" spans="1:28" ht="103.5">
      <c r="A79" s="126"/>
      <c r="B79" s="116"/>
      <c r="C79" s="81"/>
      <c r="D79" s="95"/>
      <c r="E79" s="93"/>
      <c r="F79" s="81"/>
      <c r="G79" s="53" t="s">
        <v>129</v>
      </c>
      <c r="H79" s="6" t="s">
        <v>60</v>
      </c>
      <c r="I79" s="91"/>
      <c r="J79" s="91"/>
      <c r="K79" s="54" t="s">
        <v>76</v>
      </c>
      <c r="L79" s="53" t="s">
        <v>99</v>
      </c>
      <c r="M79" s="54" t="s">
        <v>73</v>
      </c>
      <c r="N79" s="54">
        <v>0</v>
      </c>
      <c r="O79" s="54">
        <v>3</v>
      </c>
      <c r="P79" s="54">
        <f t="shared" si="16"/>
        <v>0</v>
      </c>
      <c r="Q79" s="55" t="s">
        <v>49</v>
      </c>
      <c r="R79" s="54">
        <v>25</v>
      </c>
      <c r="S79" s="54">
        <f t="shared" si="17"/>
        <v>0</v>
      </c>
      <c r="T79" s="12" t="s">
        <v>118</v>
      </c>
      <c r="U79" s="55" t="s">
        <v>119</v>
      </c>
      <c r="V79" s="53" t="s">
        <v>102</v>
      </c>
      <c r="W79" s="54" t="s">
        <v>26</v>
      </c>
      <c r="X79" s="54" t="s">
        <v>83</v>
      </c>
      <c r="Y79" s="54" t="s">
        <v>83</v>
      </c>
      <c r="Z79" s="53" t="s">
        <v>104</v>
      </c>
      <c r="AA79" s="28" t="s">
        <v>103</v>
      </c>
      <c r="AB79" s="53" t="s">
        <v>83</v>
      </c>
    </row>
    <row r="80" spans="1:28" ht="69">
      <c r="A80" s="126"/>
      <c r="B80" s="116"/>
      <c r="C80" s="82"/>
      <c r="D80" s="96"/>
      <c r="E80" s="93"/>
      <c r="F80" s="82"/>
      <c r="G80" s="53" t="s">
        <v>130</v>
      </c>
      <c r="H80" s="6" t="s">
        <v>52</v>
      </c>
      <c r="I80" s="91"/>
      <c r="J80" s="91"/>
      <c r="K80" s="54" t="s">
        <v>73</v>
      </c>
      <c r="L80" s="53" t="s">
        <v>82</v>
      </c>
      <c r="M80" s="53" t="s">
        <v>80</v>
      </c>
      <c r="N80" s="54">
        <v>0</v>
      </c>
      <c r="O80" s="54">
        <v>4</v>
      </c>
      <c r="P80" s="54">
        <f t="shared" si="16"/>
        <v>0</v>
      </c>
      <c r="Q80" s="55" t="s">
        <v>49</v>
      </c>
      <c r="R80" s="54">
        <v>25</v>
      </c>
      <c r="S80" s="54">
        <f t="shared" si="17"/>
        <v>0</v>
      </c>
      <c r="T80" s="12" t="s">
        <v>118</v>
      </c>
      <c r="U80" s="55" t="s">
        <v>119</v>
      </c>
      <c r="V80" s="53" t="s">
        <v>102</v>
      </c>
      <c r="W80" s="54" t="s">
        <v>26</v>
      </c>
      <c r="X80" s="54" t="s">
        <v>83</v>
      </c>
      <c r="Y80" s="54" t="s">
        <v>83</v>
      </c>
      <c r="Z80" s="53" t="s">
        <v>104</v>
      </c>
      <c r="AA80" s="28" t="s">
        <v>103</v>
      </c>
      <c r="AB80" s="53" t="s">
        <v>83</v>
      </c>
    </row>
    <row r="81" spans="1:28" ht="120.75">
      <c r="A81" s="126"/>
      <c r="B81" s="116"/>
      <c r="C81" s="89" t="s">
        <v>312</v>
      </c>
      <c r="D81" s="90" t="s">
        <v>311</v>
      </c>
      <c r="E81" s="90" t="s">
        <v>26</v>
      </c>
      <c r="F81" s="15" t="s">
        <v>37</v>
      </c>
      <c r="G81" s="10" t="s">
        <v>27</v>
      </c>
      <c r="H81" s="6" t="s">
        <v>50</v>
      </c>
      <c r="I81" s="93">
        <v>8</v>
      </c>
      <c r="J81" s="93">
        <v>5</v>
      </c>
      <c r="K81" s="53" t="s">
        <v>84</v>
      </c>
      <c r="L81" s="53" t="s">
        <v>79</v>
      </c>
      <c r="M81" s="54" t="s">
        <v>71</v>
      </c>
      <c r="N81" s="54">
        <v>0</v>
      </c>
      <c r="O81" s="54">
        <v>3</v>
      </c>
      <c r="P81" s="54">
        <f t="shared" si="16"/>
        <v>0</v>
      </c>
      <c r="Q81" s="55" t="s">
        <v>49</v>
      </c>
      <c r="R81" s="54">
        <v>25</v>
      </c>
      <c r="S81" s="54">
        <f t="shared" si="17"/>
        <v>0</v>
      </c>
      <c r="T81" s="12" t="s">
        <v>118</v>
      </c>
      <c r="U81" s="55" t="s">
        <v>119</v>
      </c>
      <c r="V81" s="56" t="s">
        <v>91</v>
      </c>
      <c r="W81" s="54" t="s">
        <v>26</v>
      </c>
      <c r="X81" s="54" t="s">
        <v>83</v>
      </c>
      <c r="Y81" s="54" t="s">
        <v>83</v>
      </c>
      <c r="Z81" s="54" t="s">
        <v>83</v>
      </c>
      <c r="AA81" s="53" t="s">
        <v>153</v>
      </c>
      <c r="AB81" s="53" t="s">
        <v>86</v>
      </c>
    </row>
    <row r="82" spans="1:28" ht="69">
      <c r="A82" s="126"/>
      <c r="B82" s="116"/>
      <c r="C82" s="89"/>
      <c r="D82" s="90"/>
      <c r="E82" s="90"/>
      <c r="F82" s="15" t="s">
        <v>28</v>
      </c>
      <c r="G82" s="6" t="s">
        <v>29</v>
      </c>
      <c r="H82" s="6" t="s">
        <v>57</v>
      </c>
      <c r="I82" s="93"/>
      <c r="J82" s="93"/>
      <c r="K82" s="54" t="s">
        <v>73</v>
      </c>
      <c r="L82" s="53" t="s">
        <v>112</v>
      </c>
      <c r="M82" s="54" t="s">
        <v>73</v>
      </c>
      <c r="N82" s="54">
        <v>0</v>
      </c>
      <c r="O82" s="54">
        <v>4</v>
      </c>
      <c r="P82" s="54">
        <f t="shared" si="16"/>
        <v>0</v>
      </c>
      <c r="Q82" s="55" t="s">
        <v>49</v>
      </c>
      <c r="R82" s="54">
        <v>25</v>
      </c>
      <c r="S82" s="54">
        <f t="shared" si="17"/>
        <v>0</v>
      </c>
      <c r="T82" s="12" t="s">
        <v>118</v>
      </c>
      <c r="U82" s="55" t="s">
        <v>119</v>
      </c>
      <c r="V82" s="53" t="s">
        <v>105</v>
      </c>
      <c r="W82" s="54" t="s">
        <v>26</v>
      </c>
      <c r="X82" s="54" t="s">
        <v>83</v>
      </c>
      <c r="Y82" s="54" t="s">
        <v>83</v>
      </c>
      <c r="Z82" s="53" t="s">
        <v>110</v>
      </c>
      <c r="AA82" s="7" t="s">
        <v>106</v>
      </c>
      <c r="AB82" s="54" t="s">
        <v>83</v>
      </c>
    </row>
    <row r="83" spans="1:28" ht="120.75">
      <c r="A83" s="126"/>
      <c r="B83" s="116"/>
      <c r="C83" s="89"/>
      <c r="D83" s="90"/>
      <c r="E83" s="90"/>
      <c r="F83" s="15" t="s">
        <v>28</v>
      </c>
      <c r="G83" s="6" t="s">
        <v>30</v>
      </c>
      <c r="H83" s="6" t="s">
        <v>53</v>
      </c>
      <c r="I83" s="93"/>
      <c r="J83" s="93"/>
      <c r="K83" s="54" t="s">
        <v>73</v>
      </c>
      <c r="L83" s="54" t="s">
        <v>73</v>
      </c>
      <c r="M83" s="54" t="s">
        <v>73</v>
      </c>
      <c r="N83" s="54">
        <v>0</v>
      </c>
      <c r="O83" s="54">
        <v>4</v>
      </c>
      <c r="P83" s="54">
        <f t="shared" si="16"/>
        <v>0</v>
      </c>
      <c r="Q83" s="55" t="s">
        <v>49</v>
      </c>
      <c r="R83" s="54">
        <v>25</v>
      </c>
      <c r="S83" s="54">
        <f t="shared" si="17"/>
        <v>0</v>
      </c>
      <c r="T83" s="12" t="s">
        <v>118</v>
      </c>
      <c r="U83" s="55" t="s">
        <v>119</v>
      </c>
      <c r="V83" s="53" t="s">
        <v>105</v>
      </c>
      <c r="W83" s="54" t="s">
        <v>26</v>
      </c>
      <c r="X83" s="54" t="s">
        <v>83</v>
      </c>
      <c r="Y83" s="54" t="s">
        <v>83</v>
      </c>
      <c r="Z83" s="53" t="s">
        <v>109</v>
      </c>
      <c r="AA83" s="53" t="s">
        <v>107</v>
      </c>
      <c r="AB83" s="54" t="s">
        <v>83</v>
      </c>
    </row>
    <row r="84" spans="1:28" ht="86.25">
      <c r="A84" s="126"/>
      <c r="B84" s="116"/>
      <c r="C84" s="89"/>
      <c r="D84" s="90"/>
      <c r="E84" s="90"/>
      <c r="F84" s="15" t="s">
        <v>39</v>
      </c>
      <c r="G84" s="6" t="s">
        <v>40</v>
      </c>
      <c r="H84" s="6" t="s">
        <v>58</v>
      </c>
      <c r="I84" s="93"/>
      <c r="J84" s="93"/>
      <c r="K84" s="54" t="s">
        <v>76</v>
      </c>
      <c r="L84" s="53" t="s">
        <v>113</v>
      </c>
      <c r="M84" s="53" t="s">
        <v>117</v>
      </c>
      <c r="N84" s="54">
        <v>0</v>
      </c>
      <c r="O84" s="54">
        <v>4</v>
      </c>
      <c r="P84" s="54">
        <f t="shared" si="16"/>
        <v>0</v>
      </c>
      <c r="Q84" s="55" t="s">
        <v>49</v>
      </c>
      <c r="R84" s="54">
        <v>25</v>
      </c>
      <c r="S84" s="54">
        <f t="shared" si="17"/>
        <v>0</v>
      </c>
      <c r="T84" s="12" t="s">
        <v>118</v>
      </c>
      <c r="U84" s="55" t="s">
        <v>119</v>
      </c>
      <c r="V84" s="53" t="s">
        <v>115</v>
      </c>
      <c r="W84" s="54" t="s">
        <v>26</v>
      </c>
      <c r="X84" s="54" t="s">
        <v>83</v>
      </c>
      <c r="Y84" s="54" t="s">
        <v>83</v>
      </c>
      <c r="Z84" s="54" t="s">
        <v>83</v>
      </c>
      <c r="AA84" s="53" t="s">
        <v>116</v>
      </c>
      <c r="AB84" s="54" t="s">
        <v>83</v>
      </c>
    </row>
    <row r="85" spans="1:28" ht="86.25">
      <c r="A85" s="126"/>
      <c r="B85" s="116"/>
      <c r="C85" s="89"/>
      <c r="D85" s="90"/>
      <c r="E85" s="90"/>
      <c r="F85" s="15" t="s">
        <v>31</v>
      </c>
      <c r="G85" s="6" t="s">
        <v>32</v>
      </c>
      <c r="H85" s="6" t="s">
        <v>56</v>
      </c>
      <c r="I85" s="93"/>
      <c r="J85" s="93"/>
      <c r="K85" s="53" t="s">
        <v>93</v>
      </c>
      <c r="L85" s="53" t="s">
        <v>165</v>
      </c>
      <c r="M85" s="53" t="s">
        <v>77</v>
      </c>
      <c r="N85" s="54">
        <v>2</v>
      </c>
      <c r="O85" s="54">
        <v>4</v>
      </c>
      <c r="P85" s="54">
        <f t="shared" si="16"/>
        <v>8</v>
      </c>
      <c r="Q85" s="55" t="s">
        <v>14</v>
      </c>
      <c r="R85" s="54">
        <v>25</v>
      </c>
      <c r="S85" s="54">
        <f t="shared" si="17"/>
        <v>200</v>
      </c>
      <c r="T85" s="20" t="s">
        <v>120</v>
      </c>
      <c r="U85" s="52" t="s">
        <v>121</v>
      </c>
      <c r="V85" s="53" t="s">
        <v>96</v>
      </c>
      <c r="W85" s="54" t="s">
        <v>26</v>
      </c>
      <c r="X85" s="54" t="s">
        <v>83</v>
      </c>
      <c r="Y85" s="54" t="s">
        <v>83</v>
      </c>
      <c r="Z85" s="53" t="s">
        <v>89</v>
      </c>
      <c r="AA85" s="7" t="s">
        <v>87</v>
      </c>
      <c r="AB85" s="54" t="s">
        <v>88</v>
      </c>
    </row>
    <row r="86" spans="1:28" ht="123.6" customHeight="1">
      <c r="A86" s="126"/>
      <c r="B86" s="116"/>
      <c r="C86" s="89"/>
      <c r="D86" s="90"/>
      <c r="E86" s="90"/>
      <c r="F86" s="15" t="s">
        <v>31</v>
      </c>
      <c r="G86" s="10" t="s">
        <v>33</v>
      </c>
      <c r="H86" s="6" t="s">
        <v>59</v>
      </c>
      <c r="I86" s="93"/>
      <c r="J86" s="93"/>
      <c r="K86" s="53" t="s">
        <v>78</v>
      </c>
      <c r="L86" s="54" t="s">
        <v>73</v>
      </c>
      <c r="M86" s="53" t="s">
        <v>77</v>
      </c>
      <c r="N86" s="54">
        <v>2</v>
      </c>
      <c r="O86" s="54">
        <v>4</v>
      </c>
      <c r="P86" s="54">
        <f t="shared" si="16"/>
        <v>8</v>
      </c>
      <c r="Q86" s="55" t="s">
        <v>14</v>
      </c>
      <c r="R86" s="54">
        <v>25</v>
      </c>
      <c r="S86" s="54">
        <f t="shared" si="17"/>
        <v>200</v>
      </c>
      <c r="T86" s="20" t="s">
        <v>120</v>
      </c>
      <c r="U86" s="52" t="s">
        <v>121</v>
      </c>
      <c r="V86" s="7" t="s">
        <v>97</v>
      </c>
      <c r="W86" s="54" t="s">
        <v>26</v>
      </c>
      <c r="X86" s="54" t="s">
        <v>83</v>
      </c>
      <c r="Y86" s="54" t="s">
        <v>83</v>
      </c>
      <c r="Z86" s="53" t="s">
        <v>83</v>
      </c>
      <c r="AA86" s="5" t="s">
        <v>90</v>
      </c>
      <c r="AB86" s="53" t="s">
        <v>83</v>
      </c>
    </row>
    <row r="87" spans="1:28" ht="69">
      <c r="A87" s="126"/>
      <c r="B87" s="116"/>
      <c r="C87" s="89"/>
      <c r="D87" s="90"/>
      <c r="E87" s="90"/>
      <c r="F87" s="14" t="s">
        <v>34</v>
      </c>
      <c r="G87" s="6" t="s">
        <v>171</v>
      </c>
      <c r="H87" s="48" t="s">
        <v>209</v>
      </c>
      <c r="I87" s="93"/>
      <c r="J87" s="93"/>
      <c r="K87" s="53" t="s">
        <v>73</v>
      </c>
      <c r="L87" s="53" t="s">
        <v>73</v>
      </c>
      <c r="M87" s="53" t="s">
        <v>73</v>
      </c>
      <c r="N87" s="54">
        <v>2</v>
      </c>
      <c r="O87" s="54">
        <v>4</v>
      </c>
      <c r="P87" s="54">
        <f t="shared" si="16"/>
        <v>8</v>
      </c>
      <c r="Q87" s="55" t="s">
        <v>14</v>
      </c>
      <c r="R87" s="54">
        <v>25</v>
      </c>
      <c r="S87" s="54">
        <f t="shared" si="17"/>
        <v>200</v>
      </c>
      <c r="T87" s="12" t="s">
        <v>155</v>
      </c>
      <c r="U87" s="52" t="s">
        <v>119</v>
      </c>
      <c r="V87" s="47" t="s">
        <v>210</v>
      </c>
      <c r="W87" s="54" t="s">
        <v>26</v>
      </c>
      <c r="X87" s="54" t="s">
        <v>83</v>
      </c>
      <c r="Y87" s="54" t="s">
        <v>83</v>
      </c>
      <c r="Z87" s="53" t="s">
        <v>83</v>
      </c>
      <c r="AA87" s="5" t="s">
        <v>199</v>
      </c>
      <c r="AB87" s="53" t="s">
        <v>83</v>
      </c>
    </row>
    <row r="88" spans="1:28" ht="86.25">
      <c r="A88" s="126"/>
      <c r="B88" s="116"/>
      <c r="C88" s="89"/>
      <c r="D88" s="90"/>
      <c r="E88" s="90"/>
      <c r="F88" s="14" t="s">
        <v>34</v>
      </c>
      <c r="G88" s="6" t="s">
        <v>35</v>
      </c>
      <c r="H88" s="6" t="s">
        <v>51</v>
      </c>
      <c r="I88" s="93"/>
      <c r="J88" s="93"/>
      <c r="K88" s="54" t="s">
        <v>73</v>
      </c>
      <c r="L88" s="53" t="s">
        <v>100</v>
      </c>
      <c r="M88" s="53" t="s">
        <v>80</v>
      </c>
      <c r="N88" s="54">
        <v>0</v>
      </c>
      <c r="O88" s="54">
        <v>4</v>
      </c>
      <c r="P88" s="54">
        <f t="shared" si="16"/>
        <v>0</v>
      </c>
      <c r="Q88" s="55" t="s">
        <v>49</v>
      </c>
      <c r="R88" s="54">
        <v>25</v>
      </c>
      <c r="S88" s="54">
        <f t="shared" si="17"/>
        <v>0</v>
      </c>
      <c r="T88" s="12" t="s">
        <v>118</v>
      </c>
      <c r="U88" s="55" t="s">
        <v>119</v>
      </c>
      <c r="V88" s="53" t="s">
        <v>102</v>
      </c>
      <c r="W88" s="54" t="s">
        <v>26</v>
      </c>
      <c r="X88" s="54" t="s">
        <v>83</v>
      </c>
      <c r="Y88" s="54" t="s">
        <v>83</v>
      </c>
      <c r="Z88" s="53" t="s">
        <v>104</v>
      </c>
      <c r="AA88" s="53" t="s">
        <v>103</v>
      </c>
      <c r="AB88" s="53" t="s">
        <v>83</v>
      </c>
    </row>
    <row r="89" spans="1:28" ht="86.25">
      <c r="A89" s="126"/>
      <c r="B89" s="116"/>
      <c r="C89" s="89"/>
      <c r="D89" s="90"/>
      <c r="E89" s="90"/>
      <c r="F89" s="14" t="s">
        <v>34</v>
      </c>
      <c r="G89" s="6" t="s">
        <v>38</v>
      </c>
      <c r="H89" s="6" t="s">
        <v>60</v>
      </c>
      <c r="I89" s="93"/>
      <c r="J89" s="93"/>
      <c r="K89" s="54" t="s">
        <v>76</v>
      </c>
      <c r="L89" s="53" t="s">
        <v>99</v>
      </c>
      <c r="M89" s="54" t="s">
        <v>73</v>
      </c>
      <c r="N89" s="54">
        <v>0</v>
      </c>
      <c r="O89" s="54">
        <v>3</v>
      </c>
      <c r="P89" s="54">
        <f t="shared" si="16"/>
        <v>0</v>
      </c>
      <c r="Q89" s="55" t="s">
        <v>49</v>
      </c>
      <c r="R89" s="54">
        <v>25</v>
      </c>
      <c r="S89" s="54">
        <f t="shared" si="17"/>
        <v>0</v>
      </c>
      <c r="T89" s="12" t="s">
        <v>118</v>
      </c>
      <c r="U89" s="55" t="s">
        <v>119</v>
      </c>
      <c r="V89" s="53" t="s">
        <v>102</v>
      </c>
      <c r="W89" s="54" t="s">
        <v>26</v>
      </c>
      <c r="X89" s="54" t="s">
        <v>83</v>
      </c>
      <c r="Y89" s="54" t="s">
        <v>83</v>
      </c>
      <c r="Z89" s="53" t="s">
        <v>104</v>
      </c>
      <c r="AA89" s="53" t="s">
        <v>103</v>
      </c>
      <c r="AB89" s="53" t="s">
        <v>83</v>
      </c>
    </row>
    <row r="90" spans="1:28" ht="103.5">
      <c r="A90" s="126"/>
      <c r="B90" s="116"/>
      <c r="C90" s="89"/>
      <c r="D90" s="90"/>
      <c r="E90" s="90"/>
      <c r="F90" s="14" t="s">
        <v>34</v>
      </c>
      <c r="G90" s="6" t="s">
        <v>36</v>
      </c>
      <c r="H90" s="6" t="s">
        <v>67</v>
      </c>
      <c r="I90" s="93"/>
      <c r="J90" s="93"/>
      <c r="K90" s="54" t="s">
        <v>73</v>
      </c>
      <c r="L90" s="54" t="s">
        <v>101</v>
      </c>
      <c r="M90" s="53" t="s">
        <v>80</v>
      </c>
      <c r="N90" s="54">
        <v>0</v>
      </c>
      <c r="O90" s="54">
        <v>4</v>
      </c>
      <c r="P90" s="54">
        <f t="shared" si="16"/>
        <v>0</v>
      </c>
      <c r="Q90" s="55" t="s">
        <v>49</v>
      </c>
      <c r="R90" s="54">
        <v>25</v>
      </c>
      <c r="S90" s="54">
        <f t="shared" si="17"/>
        <v>0</v>
      </c>
      <c r="T90" s="12" t="s">
        <v>118</v>
      </c>
      <c r="U90" s="55" t="s">
        <v>119</v>
      </c>
      <c r="V90" s="53" t="s">
        <v>102</v>
      </c>
      <c r="W90" s="54" t="s">
        <v>26</v>
      </c>
      <c r="X90" s="54" t="s">
        <v>83</v>
      </c>
      <c r="Y90" s="54" t="s">
        <v>83</v>
      </c>
      <c r="Z90" s="53" t="s">
        <v>104</v>
      </c>
      <c r="AA90" s="53" t="s">
        <v>103</v>
      </c>
      <c r="AB90" s="53" t="s">
        <v>83</v>
      </c>
    </row>
    <row r="91" spans="1:28" ht="120.75">
      <c r="A91" s="126"/>
      <c r="B91" s="116"/>
      <c r="C91" s="89" t="s">
        <v>122</v>
      </c>
      <c r="D91" s="90" t="s">
        <v>354</v>
      </c>
      <c r="E91" s="90" t="s">
        <v>26</v>
      </c>
      <c r="F91" s="55" t="s">
        <v>123</v>
      </c>
      <c r="G91" s="54" t="s">
        <v>27</v>
      </c>
      <c r="H91" s="6" t="s">
        <v>50</v>
      </c>
      <c r="I91" s="118">
        <v>8</v>
      </c>
      <c r="J91" s="90">
        <v>5</v>
      </c>
      <c r="K91" s="53" t="s">
        <v>84</v>
      </c>
      <c r="L91" s="53" t="s">
        <v>79</v>
      </c>
      <c r="M91" s="54" t="s">
        <v>71</v>
      </c>
      <c r="N91" s="54">
        <v>0</v>
      </c>
      <c r="O91" s="54">
        <v>3</v>
      </c>
      <c r="P91" s="54">
        <f>N91*O91</f>
        <v>0</v>
      </c>
      <c r="Q91" s="55" t="s">
        <v>49</v>
      </c>
      <c r="R91" s="54">
        <v>25</v>
      </c>
      <c r="S91" s="54">
        <f>P91*R91</f>
        <v>0</v>
      </c>
      <c r="T91" s="12" t="s">
        <v>118</v>
      </c>
      <c r="U91" s="55" t="s">
        <v>119</v>
      </c>
      <c r="V91" s="53" t="s">
        <v>91</v>
      </c>
      <c r="W91" s="54" t="s">
        <v>26</v>
      </c>
      <c r="X91" s="54" t="s">
        <v>83</v>
      </c>
      <c r="Y91" s="54" t="s">
        <v>83</v>
      </c>
      <c r="Z91" s="54" t="s">
        <v>83</v>
      </c>
      <c r="AA91" s="28" t="s">
        <v>153</v>
      </c>
      <c r="AB91" s="53" t="s">
        <v>86</v>
      </c>
    </row>
    <row r="92" spans="1:28" ht="51.75">
      <c r="A92" s="126"/>
      <c r="B92" s="116"/>
      <c r="C92" s="89"/>
      <c r="D92" s="90"/>
      <c r="E92" s="90"/>
      <c r="F92" s="89" t="s">
        <v>28</v>
      </c>
      <c r="G92" s="53" t="s">
        <v>166</v>
      </c>
      <c r="H92" s="6" t="s">
        <v>154</v>
      </c>
      <c r="I92" s="118"/>
      <c r="J92" s="90"/>
      <c r="K92" s="54" t="s">
        <v>73</v>
      </c>
      <c r="L92" s="54" t="s">
        <v>73</v>
      </c>
      <c r="M92" s="54" t="s">
        <v>73</v>
      </c>
      <c r="N92" s="54">
        <v>2</v>
      </c>
      <c r="O92" s="54">
        <v>2</v>
      </c>
      <c r="P92" s="54">
        <f>N92*O92</f>
        <v>4</v>
      </c>
      <c r="Q92" s="55" t="s">
        <v>14</v>
      </c>
      <c r="R92" s="54">
        <v>25</v>
      </c>
      <c r="S92" s="54">
        <f>P92*R92</f>
        <v>100</v>
      </c>
      <c r="T92" s="12" t="s">
        <v>155</v>
      </c>
      <c r="U92" s="55" t="s">
        <v>119</v>
      </c>
      <c r="V92" s="53" t="s">
        <v>167</v>
      </c>
      <c r="W92" s="54" t="s">
        <v>26</v>
      </c>
      <c r="X92" s="54" t="s">
        <v>83</v>
      </c>
      <c r="Y92" s="54" t="s">
        <v>83</v>
      </c>
      <c r="Z92" s="54" t="s">
        <v>83</v>
      </c>
      <c r="AA92" s="31" t="s">
        <v>168</v>
      </c>
      <c r="AB92" s="54" t="s">
        <v>83</v>
      </c>
    </row>
    <row r="93" spans="1:28" ht="69">
      <c r="A93" s="126"/>
      <c r="B93" s="116"/>
      <c r="C93" s="89"/>
      <c r="D93" s="90"/>
      <c r="E93" s="90"/>
      <c r="F93" s="89"/>
      <c r="G93" s="53" t="s">
        <v>134</v>
      </c>
      <c r="H93" s="6" t="s">
        <v>57</v>
      </c>
      <c r="I93" s="118"/>
      <c r="J93" s="90"/>
      <c r="K93" s="54" t="s">
        <v>73</v>
      </c>
      <c r="L93" s="54" t="s">
        <v>74</v>
      </c>
      <c r="M93" s="54" t="s">
        <v>73</v>
      </c>
      <c r="N93" s="54">
        <v>0</v>
      </c>
      <c r="O93" s="54">
        <v>4</v>
      </c>
      <c r="P93" s="54">
        <f t="shared" ref="P93:P101" si="18">N93*O93</f>
        <v>0</v>
      </c>
      <c r="Q93" s="55" t="s">
        <v>49</v>
      </c>
      <c r="R93" s="54">
        <v>25</v>
      </c>
      <c r="S93" s="54">
        <f t="shared" ref="S93:S107" si="19">P93*R93</f>
        <v>0</v>
      </c>
      <c r="T93" s="12" t="s">
        <v>118</v>
      </c>
      <c r="U93" s="55" t="s">
        <v>119</v>
      </c>
      <c r="V93" s="53" t="s">
        <v>105</v>
      </c>
      <c r="W93" s="54" t="s">
        <v>26</v>
      </c>
      <c r="X93" s="54" t="s">
        <v>83</v>
      </c>
      <c r="Y93" s="54" t="s">
        <v>83</v>
      </c>
      <c r="Z93" s="53" t="s">
        <v>110</v>
      </c>
      <c r="AA93" s="7" t="s">
        <v>106</v>
      </c>
      <c r="AB93" s="54" t="s">
        <v>83</v>
      </c>
    </row>
    <row r="94" spans="1:28" ht="171.6" customHeight="1">
      <c r="A94" s="126"/>
      <c r="B94" s="116"/>
      <c r="C94" s="89"/>
      <c r="D94" s="90"/>
      <c r="E94" s="90"/>
      <c r="F94" s="89"/>
      <c r="G94" s="53" t="s">
        <v>30</v>
      </c>
      <c r="H94" s="6" t="s">
        <v>53</v>
      </c>
      <c r="I94" s="118"/>
      <c r="J94" s="90"/>
      <c r="K94" s="54" t="s">
        <v>73</v>
      </c>
      <c r="L94" s="54" t="s">
        <v>73</v>
      </c>
      <c r="M94" s="54" t="s">
        <v>73</v>
      </c>
      <c r="N94" s="54">
        <v>0</v>
      </c>
      <c r="O94" s="54">
        <v>4</v>
      </c>
      <c r="P94" s="54">
        <f t="shared" si="18"/>
        <v>0</v>
      </c>
      <c r="Q94" s="55" t="s">
        <v>49</v>
      </c>
      <c r="R94" s="54">
        <v>25</v>
      </c>
      <c r="S94" s="54">
        <f t="shared" si="19"/>
        <v>0</v>
      </c>
      <c r="T94" s="12" t="s">
        <v>118</v>
      </c>
      <c r="U94" s="55" t="s">
        <v>119</v>
      </c>
      <c r="V94" s="53" t="s">
        <v>105</v>
      </c>
      <c r="W94" s="54" t="s">
        <v>26</v>
      </c>
      <c r="X94" s="54" t="s">
        <v>83</v>
      </c>
      <c r="Y94" s="54" t="s">
        <v>83</v>
      </c>
      <c r="Z94" s="53" t="s">
        <v>109</v>
      </c>
      <c r="AA94" s="28" t="s">
        <v>169</v>
      </c>
      <c r="AB94" s="54" t="s">
        <v>83</v>
      </c>
    </row>
    <row r="95" spans="1:28" ht="86.25">
      <c r="A95" s="126"/>
      <c r="B95" s="116"/>
      <c r="C95" s="89"/>
      <c r="D95" s="90"/>
      <c r="E95" s="90"/>
      <c r="F95" s="89" t="s">
        <v>39</v>
      </c>
      <c r="G95" s="53" t="s">
        <v>125</v>
      </c>
      <c r="H95" s="6" t="s">
        <v>58</v>
      </c>
      <c r="I95" s="118"/>
      <c r="J95" s="90"/>
      <c r="K95" s="54" t="s">
        <v>73</v>
      </c>
      <c r="L95" s="54" t="s">
        <v>73</v>
      </c>
      <c r="M95" s="54" t="s">
        <v>73</v>
      </c>
      <c r="N95" s="54">
        <v>0</v>
      </c>
      <c r="O95" s="54">
        <v>4</v>
      </c>
      <c r="P95" s="54">
        <f t="shared" si="18"/>
        <v>0</v>
      </c>
      <c r="Q95" s="55" t="s">
        <v>49</v>
      </c>
      <c r="R95" s="54">
        <v>25</v>
      </c>
      <c r="S95" s="54">
        <f t="shared" si="19"/>
        <v>0</v>
      </c>
      <c r="T95" s="12" t="s">
        <v>118</v>
      </c>
      <c r="U95" s="55" t="s">
        <v>119</v>
      </c>
      <c r="V95" s="53" t="s">
        <v>139</v>
      </c>
      <c r="W95" s="54" t="s">
        <v>83</v>
      </c>
      <c r="X95" s="54" t="s">
        <v>83</v>
      </c>
      <c r="Y95" s="54" t="s">
        <v>83</v>
      </c>
      <c r="Z95" s="54" t="s">
        <v>83</v>
      </c>
      <c r="AA95" s="28" t="s">
        <v>150</v>
      </c>
      <c r="AB95" s="54" t="s">
        <v>83</v>
      </c>
    </row>
    <row r="96" spans="1:28" ht="69">
      <c r="A96" s="126"/>
      <c r="B96" s="116"/>
      <c r="C96" s="89"/>
      <c r="D96" s="90"/>
      <c r="E96" s="90"/>
      <c r="F96" s="89"/>
      <c r="G96" s="53" t="s">
        <v>141</v>
      </c>
      <c r="H96" s="6" t="s">
        <v>152</v>
      </c>
      <c r="I96" s="118"/>
      <c r="J96" s="90"/>
      <c r="K96" s="53" t="s">
        <v>76</v>
      </c>
      <c r="L96" s="53" t="s">
        <v>137</v>
      </c>
      <c r="M96" s="53" t="s">
        <v>138</v>
      </c>
      <c r="N96" s="54">
        <v>0</v>
      </c>
      <c r="O96" s="54">
        <v>3</v>
      </c>
      <c r="P96" s="54">
        <f t="shared" si="18"/>
        <v>0</v>
      </c>
      <c r="Q96" s="55" t="s">
        <v>49</v>
      </c>
      <c r="R96" s="54">
        <v>25</v>
      </c>
      <c r="S96" s="54">
        <f t="shared" si="19"/>
        <v>0</v>
      </c>
      <c r="T96" s="12" t="s">
        <v>118</v>
      </c>
      <c r="U96" s="55" t="s">
        <v>119</v>
      </c>
      <c r="V96" s="53" t="s">
        <v>139</v>
      </c>
      <c r="W96" s="54" t="s">
        <v>83</v>
      </c>
      <c r="X96" s="54" t="s">
        <v>83</v>
      </c>
      <c r="Y96" s="54" t="s">
        <v>83</v>
      </c>
      <c r="Z96" s="54" t="s">
        <v>83</v>
      </c>
      <c r="AA96" s="28" t="s">
        <v>150</v>
      </c>
      <c r="AB96" s="54" t="s">
        <v>83</v>
      </c>
    </row>
    <row r="97" spans="1:28" ht="86.25">
      <c r="A97" s="126"/>
      <c r="B97" s="116"/>
      <c r="C97" s="89"/>
      <c r="D97" s="90"/>
      <c r="E97" s="90"/>
      <c r="F97" s="89"/>
      <c r="G97" s="53" t="s">
        <v>142</v>
      </c>
      <c r="H97" s="6" t="s">
        <v>58</v>
      </c>
      <c r="I97" s="118"/>
      <c r="J97" s="90"/>
      <c r="K97" s="54" t="s">
        <v>76</v>
      </c>
      <c r="L97" s="53" t="s">
        <v>113</v>
      </c>
      <c r="M97" s="53" t="s">
        <v>117</v>
      </c>
      <c r="N97" s="54">
        <v>0</v>
      </c>
      <c r="O97" s="54">
        <v>4</v>
      </c>
      <c r="P97" s="54">
        <f t="shared" si="18"/>
        <v>0</v>
      </c>
      <c r="Q97" s="55" t="s">
        <v>49</v>
      </c>
      <c r="R97" s="54">
        <v>25</v>
      </c>
      <c r="S97" s="54">
        <f t="shared" si="19"/>
        <v>0</v>
      </c>
      <c r="T97" s="12" t="s">
        <v>118</v>
      </c>
      <c r="U97" s="55" t="s">
        <v>119</v>
      </c>
      <c r="V97" s="53" t="s">
        <v>115</v>
      </c>
      <c r="W97" s="54" t="s">
        <v>26</v>
      </c>
      <c r="X97" s="54" t="s">
        <v>83</v>
      </c>
      <c r="Y97" s="54" t="s">
        <v>83</v>
      </c>
      <c r="Z97" s="54" t="s">
        <v>83</v>
      </c>
      <c r="AA97" s="28" t="s">
        <v>116</v>
      </c>
      <c r="AB97" s="54" t="s">
        <v>83</v>
      </c>
    </row>
    <row r="98" spans="1:28" ht="168.6" customHeight="1">
      <c r="A98" s="126"/>
      <c r="B98" s="116"/>
      <c r="C98" s="89"/>
      <c r="D98" s="90"/>
      <c r="E98" s="90"/>
      <c r="F98" s="89"/>
      <c r="G98" s="53" t="s">
        <v>143</v>
      </c>
      <c r="H98" s="53" t="s">
        <v>156</v>
      </c>
      <c r="I98" s="118"/>
      <c r="J98" s="90"/>
      <c r="K98" s="54" t="s">
        <v>76</v>
      </c>
      <c r="L98" s="53" t="s">
        <v>113</v>
      </c>
      <c r="M98" s="53" t="s">
        <v>117</v>
      </c>
      <c r="N98" s="54">
        <v>2</v>
      </c>
      <c r="O98" s="54">
        <v>2</v>
      </c>
      <c r="P98" s="54">
        <f t="shared" si="18"/>
        <v>4</v>
      </c>
      <c r="Q98" s="55" t="s">
        <v>49</v>
      </c>
      <c r="R98" s="54">
        <v>10</v>
      </c>
      <c r="S98" s="54">
        <f t="shared" si="19"/>
        <v>40</v>
      </c>
      <c r="T98" s="12" t="s">
        <v>155</v>
      </c>
      <c r="U98" s="55" t="s">
        <v>119</v>
      </c>
      <c r="V98" s="53" t="s">
        <v>115</v>
      </c>
      <c r="W98" s="54" t="s">
        <v>26</v>
      </c>
      <c r="X98" s="54" t="s">
        <v>83</v>
      </c>
      <c r="Y98" s="54" t="s">
        <v>83</v>
      </c>
      <c r="Z98" s="54" t="s">
        <v>83</v>
      </c>
      <c r="AA98" s="31" t="s">
        <v>157</v>
      </c>
      <c r="AB98" s="54" t="s">
        <v>83</v>
      </c>
    </row>
    <row r="99" spans="1:28" ht="86.25">
      <c r="A99" s="126"/>
      <c r="B99" s="116"/>
      <c r="C99" s="89"/>
      <c r="D99" s="90"/>
      <c r="E99" s="90"/>
      <c r="F99" s="89"/>
      <c r="G99" s="53" t="s">
        <v>151</v>
      </c>
      <c r="H99" s="53" t="s">
        <v>158</v>
      </c>
      <c r="I99" s="118"/>
      <c r="J99" s="90"/>
      <c r="K99" s="54" t="s">
        <v>76</v>
      </c>
      <c r="L99" s="53" t="s">
        <v>113</v>
      </c>
      <c r="M99" s="54" t="s">
        <v>76</v>
      </c>
      <c r="N99" s="54">
        <v>2</v>
      </c>
      <c r="O99" s="54">
        <v>2</v>
      </c>
      <c r="P99" s="54">
        <f t="shared" si="18"/>
        <v>4</v>
      </c>
      <c r="Q99" s="55" t="s">
        <v>49</v>
      </c>
      <c r="R99" s="54">
        <v>10</v>
      </c>
      <c r="S99" s="54">
        <f t="shared" si="19"/>
        <v>40</v>
      </c>
      <c r="T99" s="12" t="s">
        <v>155</v>
      </c>
      <c r="U99" s="55" t="s">
        <v>119</v>
      </c>
      <c r="V99" s="53" t="s">
        <v>115</v>
      </c>
      <c r="W99" s="54" t="s">
        <v>26</v>
      </c>
      <c r="X99" s="54" t="s">
        <v>83</v>
      </c>
      <c r="Y99" s="54" t="s">
        <v>83</v>
      </c>
      <c r="Z99" s="54" t="s">
        <v>83</v>
      </c>
      <c r="AA99" s="45" t="s">
        <v>159</v>
      </c>
      <c r="AB99" s="54" t="s">
        <v>83</v>
      </c>
    </row>
    <row r="100" spans="1:28" ht="69">
      <c r="A100" s="126"/>
      <c r="B100" s="116"/>
      <c r="C100" s="89"/>
      <c r="D100" s="90"/>
      <c r="E100" s="90"/>
      <c r="F100" s="89" t="s">
        <v>31</v>
      </c>
      <c r="G100" s="53" t="s">
        <v>144</v>
      </c>
      <c r="H100" s="6" t="s">
        <v>69</v>
      </c>
      <c r="I100" s="118"/>
      <c r="J100" s="90"/>
      <c r="K100" s="53" t="s">
        <v>149</v>
      </c>
      <c r="L100" s="54" t="s">
        <v>73</v>
      </c>
      <c r="M100" s="53" t="s">
        <v>77</v>
      </c>
      <c r="N100" s="54">
        <v>2</v>
      </c>
      <c r="O100" s="54">
        <v>4</v>
      </c>
      <c r="P100" s="54">
        <f t="shared" si="18"/>
        <v>8</v>
      </c>
      <c r="Q100" s="55" t="s">
        <v>14</v>
      </c>
      <c r="R100" s="54">
        <v>25</v>
      </c>
      <c r="S100" s="54">
        <f t="shared" si="19"/>
        <v>200</v>
      </c>
      <c r="T100" s="20" t="s">
        <v>120</v>
      </c>
      <c r="U100" s="52" t="s">
        <v>121</v>
      </c>
      <c r="V100" s="53" t="s">
        <v>96</v>
      </c>
      <c r="W100" s="54" t="s">
        <v>26</v>
      </c>
      <c r="X100" s="54" t="s">
        <v>83</v>
      </c>
      <c r="Y100" s="54" t="s">
        <v>83</v>
      </c>
      <c r="Z100" s="53" t="s">
        <v>89</v>
      </c>
      <c r="AA100" s="53" t="s">
        <v>170</v>
      </c>
      <c r="AB100" s="54" t="s">
        <v>88</v>
      </c>
    </row>
    <row r="101" spans="1:28" ht="103.5">
      <c r="A101" s="126"/>
      <c r="B101" s="116"/>
      <c r="C101" s="89"/>
      <c r="D101" s="90"/>
      <c r="E101" s="90"/>
      <c r="F101" s="89"/>
      <c r="G101" s="25" t="s">
        <v>216</v>
      </c>
      <c r="H101" s="42" t="s">
        <v>217</v>
      </c>
      <c r="I101" s="118"/>
      <c r="J101" s="90"/>
      <c r="K101" s="25" t="s">
        <v>218</v>
      </c>
      <c r="L101" s="25" t="s">
        <v>218</v>
      </c>
      <c r="M101" s="53" t="s">
        <v>77</v>
      </c>
      <c r="N101" s="43">
        <v>2</v>
      </c>
      <c r="O101" s="43">
        <v>4</v>
      </c>
      <c r="P101" s="43">
        <f t="shared" si="18"/>
        <v>8</v>
      </c>
      <c r="Q101" s="55" t="s">
        <v>14</v>
      </c>
      <c r="R101" s="43">
        <v>60</v>
      </c>
      <c r="S101" s="43">
        <f t="shared" si="19"/>
        <v>480</v>
      </c>
      <c r="T101" s="20" t="s">
        <v>120</v>
      </c>
      <c r="U101" s="52" t="s">
        <v>121</v>
      </c>
      <c r="V101" s="25" t="s">
        <v>217</v>
      </c>
      <c r="W101" s="43" t="s">
        <v>26</v>
      </c>
      <c r="X101" s="43" t="s">
        <v>83</v>
      </c>
      <c r="Y101" s="43" t="s">
        <v>83</v>
      </c>
      <c r="Z101" s="43" t="s">
        <v>235</v>
      </c>
      <c r="AA101" s="25" t="s">
        <v>220</v>
      </c>
      <c r="AB101" s="25" t="s">
        <v>219</v>
      </c>
    </row>
    <row r="102" spans="1:28" ht="86.25">
      <c r="A102" s="126"/>
      <c r="B102" s="116"/>
      <c r="C102" s="89"/>
      <c r="D102" s="90"/>
      <c r="E102" s="90"/>
      <c r="F102" s="89"/>
      <c r="G102" s="53" t="s">
        <v>145</v>
      </c>
      <c r="H102" s="6" t="s">
        <v>62</v>
      </c>
      <c r="I102" s="118"/>
      <c r="J102" s="90"/>
      <c r="K102" s="53" t="s">
        <v>73</v>
      </c>
      <c r="L102" s="54" t="s">
        <v>73</v>
      </c>
      <c r="M102" s="53" t="s">
        <v>77</v>
      </c>
      <c r="N102" s="54">
        <v>2</v>
      </c>
      <c r="O102" s="54">
        <v>4</v>
      </c>
      <c r="P102" s="54">
        <f>N102*O102</f>
        <v>8</v>
      </c>
      <c r="Q102" s="55" t="s">
        <v>14</v>
      </c>
      <c r="R102" s="54">
        <v>25</v>
      </c>
      <c r="S102" s="54">
        <f t="shared" si="19"/>
        <v>200</v>
      </c>
      <c r="T102" s="20" t="s">
        <v>120</v>
      </c>
      <c r="U102" s="52" t="s">
        <v>121</v>
      </c>
      <c r="V102" s="53" t="s">
        <v>97</v>
      </c>
      <c r="W102" s="54" t="s">
        <v>26</v>
      </c>
      <c r="X102" s="54" t="s">
        <v>83</v>
      </c>
      <c r="Y102" s="54" t="s">
        <v>83</v>
      </c>
      <c r="Z102" s="53" t="s">
        <v>83</v>
      </c>
      <c r="AA102" s="28" t="s">
        <v>90</v>
      </c>
      <c r="AB102" s="53" t="s">
        <v>83</v>
      </c>
    </row>
    <row r="103" spans="1:28" ht="69">
      <c r="A103" s="126"/>
      <c r="B103" s="116"/>
      <c r="C103" s="89"/>
      <c r="D103" s="90"/>
      <c r="E103" s="90"/>
      <c r="F103" s="89" t="s">
        <v>34</v>
      </c>
      <c r="G103" s="53" t="s">
        <v>171</v>
      </c>
      <c r="H103" s="41" t="s">
        <v>209</v>
      </c>
      <c r="I103" s="118"/>
      <c r="J103" s="90"/>
      <c r="K103" s="53" t="s">
        <v>73</v>
      </c>
      <c r="L103" s="53" t="s">
        <v>73</v>
      </c>
      <c r="M103" s="53" t="s">
        <v>73</v>
      </c>
      <c r="N103" s="54">
        <v>2</v>
      </c>
      <c r="O103" s="54">
        <v>4</v>
      </c>
      <c r="P103" s="54">
        <f t="shared" ref="P103" si="20">N103*O103</f>
        <v>8</v>
      </c>
      <c r="Q103" s="55" t="s">
        <v>14</v>
      </c>
      <c r="R103" s="54">
        <v>25</v>
      </c>
      <c r="S103" s="54">
        <f t="shared" si="19"/>
        <v>200</v>
      </c>
      <c r="T103" s="12" t="s">
        <v>155</v>
      </c>
      <c r="U103" s="52" t="s">
        <v>119</v>
      </c>
      <c r="V103" s="41" t="s">
        <v>210</v>
      </c>
      <c r="W103" s="54" t="s">
        <v>26</v>
      </c>
      <c r="X103" s="54" t="s">
        <v>83</v>
      </c>
      <c r="Y103" s="54" t="s">
        <v>83</v>
      </c>
      <c r="Z103" s="53" t="s">
        <v>83</v>
      </c>
      <c r="AA103" s="5" t="s">
        <v>199</v>
      </c>
      <c r="AB103" s="53" t="s">
        <v>83</v>
      </c>
    </row>
    <row r="104" spans="1:28" ht="51.75">
      <c r="A104" s="126"/>
      <c r="B104" s="116"/>
      <c r="C104" s="89"/>
      <c r="D104" s="90"/>
      <c r="E104" s="90"/>
      <c r="F104" s="89"/>
      <c r="G104" s="54" t="s">
        <v>35</v>
      </c>
      <c r="H104" s="6" t="s">
        <v>65</v>
      </c>
      <c r="I104" s="118"/>
      <c r="J104" s="90"/>
      <c r="K104" s="54" t="s">
        <v>73</v>
      </c>
      <c r="L104" s="53" t="s">
        <v>101</v>
      </c>
      <c r="M104" s="53" t="s">
        <v>80</v>
      </c>
      <c r="N104" s="54">
        <v>0</v>
      </c>
      <c r="O104" s="54">
        <v>4</v>
      </c>
      <c r="P104" s="54">
        <f>N104*O104</f>
        <v>0</v>
      </c>
      <c r="Q104" s="55" t="s">
        <v>49</v>
      </c>
      <c r="R104" s="54">
        <v>25</v>
      </c>
      <c r="S104" s="54">
        <f t="shared" si="19"/>
        <v>0</v>
      </c>
      <c r="T104" s="12" t="s">
        <v>118</v>
      </c>
      <c r="U104" s="55" t="s">
        <v>119</v>
      </c>
      <c r="V104" s="53" t="s">
        <v>102</v>
      </c>
      <c r="W104" s="54" t="s">
        <v>26</v>
      </c>
      <c r="X104" s="54" t="s">
        <v>83</v>
      </c>
      <c r="Y104" s="54" t="s">
        <v>83</v>
      </c>
      <c r="Z104" s="53" t="s">
        <v>104</v>
      </c>
      <c r="AA104" s="28" t="s">
        <v>103</v>
      </c>
      <c r="AB104" s="53" t="s">
        <v>83</v>
      </c>
    </row>
    <row r="105" spans="1:28" ht="178.15" customHeight="1">
      <c r="A105" s="126"/>
      <c r="B105" s="116"/>
      <c r="C105" s="89"/>
      <c r="D105" s="90"/>
      <c r="E105" s="90"/>
      <c r="F105" s="89"/>
      <c r="G105" s="53" t="s">
        <v>146</v>
      </c>
      <c r="H105" s="6" t="s">
        <v>68</v>
      </c>
      <c r="I105" s="118"/>
      <c r="J105" s="90"/>
      <c r="K105" s="54" t="s">
        <v>76</v>
      </c>
      <c r="L105" s="53" t="s">
        <v>99</v>
      </c>
      <c r="M105" s="54" t="s">
        <v>73</v>
      </c>
      <c r="N105" s="54">
        <v>0</v>
      </c>
      <c r="O105" s="54">
        <v>3</v>
      </c>
      <c r="P105" s="54">
        <f t="shared" ref="P105" si="21">N105*O105</f>
        <v>0</v>
      </c>
      <c r="Q105" s="55" t="s">
        <v>49</v>
      </c>
      <c r="R105" s="54">
        <v>25</v>
      </c>
      <c r="S105" s="54">
        <f t="shared" si="19"/>
        <v>0</v>
      </c>
      <c r="T105" s="12" t="s">
        <v>118</v>
      </c>
      <c r="U105" s="55" t="s">
        <v>119</v>
      </c>
      <c r="V105" s="53" t="s">
        <v>102</v>
      </c>
      <c r="W105" s="54" t="s">
        <v>26</v>
      </c>
      <c r="X105" s="54" t="s">
        <v>83</v>
      </c>
      <c r="Y105" s="54" t="s">
        <v>83</v>
      </c>
      <c r="Z105" s="53" t="s">
        <v>104</v>
      </c>
      <c r="AA105" s="28" t="s">
        <v>103</v>
      </c>
      <c r="AB105" s="53" t="s">
        <v>83</v>
      </c>
    </row>
    <row r="106" spans="1:28" ht="190.9" customHeight="1">
      <c r="A106" s="126"/>
      <c r="B106" s="116"/>
      <c r="C106" s="89"/>
      <c r="D106" s="90"/>
      <c r="E106" s="90"/>
      <c r="F106" s="89"/>
      <c r="G106" s="53" t="s">
        <v>147</v>
      </c>
      <c r="H106" s="6" t="s">
        <v>67</v>
      </c>
      <c r="I106" s="118"/>
      <c r="J106" s="90"/>
      <c r="K106" s="54" t="s">
        <v>73</v>
      </c>
      <c r="L106" s="54" t="s">
        <v>101</v>
      </c>
      <c r="M106" s="53" t="s">
        <v>80</v>
      </c>
      <c r="N106" s="54">
        <v>0</v>
      </c>
      <c r="O106" s="54">
        <v>4</v>
      </c>
      <c r="P106" s="54">
        <f>N106*O106</f>
        <v>0</v>
      </c>
      <c r="Q106" s="55" t="s">
        <v>49</v>
      </c>
      <c r="R106" s="54">
        <v>25</v>
      </c>
      <c r="S106" s="54">
        <f t="shared" si="19"/>
        <v>0</v>
      </c>
      <c r="T106" s="12" t="s">
        <v>118</v>
      </c>
      <c r="U106" s="55" t="s">
        <v>119</v>
      </c>
      <c r="V106" s="53" t="s">
        <v>102</v>
      </c>
      <c r="W106" s="54" t="s">
        <v>26</v>
      </c>
      <c r="X106" s="54" t="s">
        <v>83</v>
      </c>
      <c r="Y106" s="54" t="s">
        <v>83</v>
      </c>
      <c r="Z106" s="53" t="s">
        <v>104</v>
      </c>
      <c r="AA106" s="28" t="s">
        <v>103</v>
      </c>
      <c r="AB106" s="53" t="s">
        <v>83</v>
      </c>
    </row>
    <row r="107" spans="1:28" ht="86.25">
      <c r="A107" s="126"/>
      <c r="B107" s="116"/>
      <c r="C107" s="89"/>
      <c r="D107" s="90"/>
      <c r="E107" s="90"/>
      <c r="F107" s="89"/>
      <c r="G107" s="53" t="s">
        <v>148</v>
      </c>
      <c r="H107" s="6" t="s">
        <v>160</v>
      </c>
      <c r="I107" s="118"/>
      <c r="J107" s="90"/>
      <c r="K107" s="54" t="s">
        <v>73</v>
      </c>
      <c r="L107" s="54" t="s">
        <v>73</v>
      </c>
      <c r="M107" s="53" t="s">
        <v>161</v>
      </c>
      <c r="N107" s="54">
        <v>0</v>
      </c>
      <c r="O107" s="54">
        <v>3</v>
      </c>
      <c r="P107" s="54">
        <f>N107*O107</f>
        <v>0</v>
      </c>
      <c r="Q107" s="55" t="s">
        <v>49</v>
      </c>
      <c r="R107" s="54">
        <v>60</v>
      </c>
      <c r="S107" s="22">
        <f t="shared" si="19"/>
        <v>0</v>
      </c>
      <c r="T107" s="12" t="s">
        <v>118</v>
      </c>
      <c r="U107" s="55" t="s">
        <v>119</v>
      </c>
      <c r="V107" s="53" t="s">
        <v>162</v>
      </c>
      <c r="W107" s="54" t="s">
        <v>26</v>
      </c>
      <c r="X107" s="54" t="s">
        <v>83</v>
      </c>
      <c r="Y107" s="54" t="s">
        <v>83</v>
      </c>
      <c r="Z107" s="54" t="s">
        <v>83</v>
      </c>
      <c r="AA107" s="32" t="s">
        <v>163</v>
      </c>
      <c r="AB107" s="53" t="s">
        <v>83</v>
      </c>
    </row>
    <row r="108" spans="1:28" ht="269.45" customHeight="1">
      <c r="A108" s="127" t="s">
        <v>278</v>
      </c>
      <c r="B108" s="116"/>
      <c r="C108" s="94" t="s">
        <v>277</v>
      </c>
      <c r="D108" s="94" t="s">
        <v>279</v>
      </c>
      <c r="E108" s="115"/>
      <c r="F108" s="15" t="s">
        <v>37</v>
      </c>
      <c r="G108" s="10" t="s">
        <v>27</v>
      </c>
      <c r="H108" s="6" t="s">
        <v>50</v>
      </c>
      <c r="I108" s="93">
        <v>8</v>
      </c>
      <c r="J108" s="93">
        <v>2</v>
      </c>
      <c r="K108" s="53" t="s">
        <v>84</v>
      </c>
      <c r="L108" s="53" t="s">
        <v>79</v>
      </c>
      <c r="M108" s="54" t="s">
        <v>71</v>
      </c>
      <c r="N108" s="54">
        <v>0</v>
      </c>
      <c r="O108" s="54">
        <v>3</v>
      </c>
      <c r="P108" s="54">
        <f>N108*O108</f>
        <v>0</v>
      </c>
      <c r="Q108" s="55" t="s">
        <v>49</v>
      </c>
      <c r="R108" s="54">
        <v>25</v>
      </c>
      <c r="S108" s="54">
        <f>P108*R108</f>
        <v>0</v>
      </c>
      <c r="T108" s="12" t="s">
        <v>118</v>
      </c>
      <c r="U108" s="55" t="s">
        <v>119</v>
      </c>
      <c r="V108" s="53" t="s">
        <v>91</v>
      </c>
      <c r="W108" s="54" t="s">
        <v>26</v>
      </c>
      <c r="X108" s="54" t="s">
        <v>83</v>
      </c>
      <c r="Y108" s="54" t="s">
        <v>83</v>
      </c>
      <c r="Z108" s="54" t="s">
        <v>83</v>
      </c>
      <c r="AA108" s="53" t="s">
        <v>153</v>
      </c>
      <c r="AB108" s="53" t="s">
        <v>86</v>
      </c>
    </row>
    <row r="109" spans="1:28" ht="323.45" customHeight="1">
      <c r="A109" s="128"/>
      <c r="B109" s="116"/>
      <c r="C109" s="95"/>
      <c r="D109" s="95"/>
      <c r="E109" s="116"/>
      <c r="F109" s="15" t="s">
        <v>28</v>
      </c>
      <c r="G109" s="6" t="s">
        <v>29</v>
      </c>
      <c r="H109" s="6" t="s">
        <v>57</v>
      </c>
      <c r="I109" s="93"/>
      <c r="J109" s="93"/>
      <c r="K109" s="54" t="s">
        <v>73</v>
      </c>
      <c r="L109" s="54" t="s">
        <v>74</v>
      </c>
      <c r="M109" s="54" t="s">
        <v>73</v>
      </c>
      <c r="N109" s="54">
        <v>0</v>
      </c>
      <c r="O109" s="54">
        <v>4</v>
      </c>
      <c r="P109" s="54">
        <f t="shared" ref="P109:P129" si="22">N109*O109</f>
        <v>0</v>
      </c>
      <c r="Q109" s="55" t="s">
        <v>49</v>
      </c>
      <c r="R109" s="54">
        <v>25</v>
      </c>
      <c r="S109" s="54">
        <f t="shared" ref="S109:S129" si="23">P109*R109</f>
        <v>0</v>
      </c>
      <c r="T109" s="12" t="s">
        <v>118</v>
      </c>
      <c r="U109" s="55" t="s">
        <v>119</v>
      </c>
      <c r="V109" s="53" t="s">
        <v>105</v>
      </c>
      <c r="W109" s="54" t="s">
        <v>26</v>
      </c>
      <c r="X109" s="54" t="s">
        <v>83</v>
      </c>
      <c r="Y109" s="54" t="s">
        <v>83</v>
      </c>
      <c r="Z109" s="53" t="s">
        <v>110</v>
      </c>
      <c r="AA109" s="7" t="s">
        <v>106</v>
      </c>
      <c r="AB109" s="54" t="s">
        <v>83</v>
      </c>
    </row>
    <row r="110" spans="1:28" ht="120.75">
      <c r="A110" s="128"/>
      <c r="B110" s="116"/>
      <c r="C110" s="95"/>
      <c r="D110" s="95"/>
      <c r="E110" s="116"/>
      <c r="F110" s="15" t="s">
        <v>28</v>
      </c>
      <c r="G110" s="6" t="s">
        <v>30</v>
      </c>
      <c r="H110" s="6" t="s">
        <v>53</v>
      </c>
      <c r="I110" s="93"/>
      <c r="J110" s="93"/>
      <c r="K110" s="54" t="s">
        <v>73</v>
      </c>
      <c r="L110" s="54" t="s">
        <v>73</v>
      </c>
      <c r="M110" s="54" t="s">
        <v>73</v>
      </c>
      <c r="N110" s="54">
        <v>0</v>
      </c>
      <c r="O110" s="54">
        <v>4</v>
      </c>
      <c r="P110" s="54">
        <f t="shared" si="22"/>
        <v>0</v>
      </c>
      <c r="Q110" s="55" t="s">
        <v>49</v>
      </c>
      <c r="R110" s="54">
        <v>25</v>
      </c>
      <c r="S110" s="54">
        <f t="shared" si="23"/>
        <v>0</v>
      </c>
      <c r="T110" s="12" t="s">
        <v>118</v>
      </c>
      <c r="U110" s="55" t="s">
        <v>119</v>
      </c>
      <c r="V110" s="53" t="s">
        <v>105</v>
      </c>
      <c r="W110" s="54" t="s">
        <v>26</v>
      </c>
      <c r="X110" s="54" t="s">
        <v>83</v>
      </c>
      <c r="Y110" s="54" t="s">
        <v>83</v>
      </c>
      <c r="Z110" s="53" t="s">
        <v>109</v>
      </c>
      <c r="AA110" s="53" t="s">
        <v>107</v>
      </c>
      <c r="AB110" s="54" t="s">
        <v>83</v>
      </c>
    </row>
    <row r="111" spans="1:28" ht="183.6" customHeight="1">
      <c r="A111" s="128"/>
      <c r="B111" s="116"/>
      <c r="C111" s="95"/>
      <c r="D111" s="95"/>
      <c r="E111" s="116"/>
      <c r="F111" s="15" t="s">
        <v>39</v>
      </c>
      <c r="G111" s="6" t="s">
        <v>48</v>
      </c>
      <c r="H111" s="6" t="s">
        <v>54</v>
      </c>
      <c r="I111" s="93"/>
      <c r="J111" s="93"/>
      <c r="K111" s="54" t="s">
        <v>76</v>
      </c>
      <c r="L111" s="53" t="s">
        <v>114</v>
      </c>
      <c r="M111" s="53" t="s">
        <v>75</v>
      </c>
      <c r="N111" s="54">
        <v>0</v>
      </c>
      <c r="O111" s="54">
        <v>4</v>
      </c>
      <c r="P111" s="54">
        <f t="shared" si="22"/>
        <v>0</v>
      </c>
      <c r="Q111" s="55" t="s">
        <v>49</v>
      </c>
      <c r="R111" s="54">
        <v>25</v>
      </c>
      <c r="S111" s="54">
        <f t="shared" si="23"/>
        <v>0</v>
      </c>
      <c r="T111" s="12" t="s">
        <v>118</v>
      </c>
      <c r="U111" s="55" t="s">
        <v>119</v>
      </c>
      <c r="V111" s="53" t="s">
        <v>115</v>
      </c>
      <c r="W111" s="54" t="s">
        <v>26</v>
      </c>
      <c r="X111" s="54" t="s">
        <v>83</v>
      </c>
      <c r="Y111" s="54" t="s">
        <v>83</v>
      </c>
      <c r="Z111" s="54" t="s">
        <v>83</v>
      </c>
      <c r="AA111" s="53" t="s">
        <v>116</v>
      </c>
      <c r="AB111" s="54" t="s">
        <v>83</v>
      </c>
    </row>
    <row r="112" spans="1:28" ht="86.25">
      <c r="A112" s="128"/>
      <c r="B112" s="116"/>
      <c r="C112" s="95"/>
      <c r="D112" s="95"/>
      <c r="E112" s="116"/>
      <c r="F112" s="15" t="s">
        <v>31</v>
      </c>
      <c r="G112" s="6" t="s">
        <v>32</v>
      </c>
      <c r="H112" s="6" t="s">
        <v>56</v>
      </c>
      <c r="I112" s="93"/>
      <c r="J112" s="93"/>
      <c r="K112" s="53" t="s">
        <v>93</v>
      </c>
      <c r="L112" s="25" t="s">
        <v>165</v>
      </c>
      <c r="M112" s="53" t="s">
        <v>77</v>
      </c>
      <c r="N112" s="54">
        <v>2</v>
      </c>
      <c r="O112" s="54">
        <v>4</v>
      </c>
      <c r="P112" s="54">
        <f t="shared" si="22"/>
        <v>8</v>
      </c>
      <c r="Q112" s="55" t="s">
        <v>14</v>
      </c>
      <c r="R112" s="54">
        <v>25</v>
      </c>
      <c r="S112" s="54">
        <f t="shared" si="23"/>
        <v>200</v>
      </c>
      <c r="T112" s="20" t="s">
        <v>120</v>
      </c>
      <c r="U112" s="52" t="s">
        <v>121</v>
      </c>
      <c r="V112" s="53" t="s">
        <v>96</v>
      </c>
      <c r="W112" s="54" t="s">
        <v>26</v>
      </c>
      <c r="X112" s="54" t="s">
        <v>83</v>
      </c>
      <c r="Y112" s="54" t="s">
        <v>83</v>
      </c>
      <c r="Z112" s="53" t="s">
        <v>89</v>
      </c>
      <c r="AA112" s="7" t="s">
        <v>87</v>
      </c>
      <c r="AB112" s="54" t="s">
        <v>88</v>
      </c>
    </row>
    <row r="113" spans="1:28" ht="120.75">
      <c r="A113" s="128"/>
      <c r="B113" s="116"/>
      <c r="C113" s="95"/>
      <c r="D113" s="95"/>
      <c r="E113" s="116"/>
      <c r="F113" s="15" t="s">
        <v>31</v>
      </c>
      <c r="G113" s="10" t="s">
        <v>33</v>
      </c>
      <c r="H113" s="6" t="s">
        <v>55</v>
      </c>
      <c r="I113" s="93"/>
      <c r="J113" s="93"/>
      <c r="K113" s="53" t="s">
        <v>78</v>
      </c>
      <c r="L113" s="54" t="s">
        <v>73</v>
      </c>
      <c r="M113" s="53" t="s">
        <v>77</v>
      </c>
      <c r="N113" s="54">
        <v>2</v>
      </c>
      <c r="O113" s="54">
        <v>4</v>
      </c>
      <c r="P113" s="54">
        <f t="shared" si="22"/>
        <v>8</v>
      </c>
      <c r="Q113" s="55" t="s">
        <v>14</v>
      </c>
      <c r="R113" s="54">
        <v>25</v>
      </c>
      <c r="S113" s="54">
        <f t="shared" si="23"/>
        <v>200</v>
      </c>
      <c r="T113" s="20" t="s">
        <v>120</v>
      </c>
      <c r="U113" s="52" t="s">
        <v>121</v>
      </c>
      <c r="V113" s="53" t="s">
        <v>97</v>
      </c>
      <c r="W113" s="54" t="s">
        <v>26</v>
      </c>
      <c r="X113" s="54" t="s">
        <v>83</v>
      </c>
      <c r="Y113" s="54" t="s">
        <v>83</v>
      </c>
      <c r="Z113" s="53" t="s">
        <v>83</v>
      </c>
      <c r="AA113" s="5" t="s">
        <v>90</v>
      </c>
      <c r="AB113" s="53" t="s">
        <v>83</v>
      </c>
    </row>
    <row r="114" spans="1:28" ht="69">
      <c r="A114" s="128"/>
      <c r="B114" s="116"/>
      <c r="C114" s="95"/>
      <c r="D114" s="95"/>
      <c r="E114" s="116"/>
      <c r="F114" s="14" t="s">
        <v>34</v>
      </c>
      <c r="G114" s="6" t="s">
        <v>171</v>
      </c>
      <c r="H114" s="47" t="s">
        <v>209</v>
      </c>
      <c r="I114" s="93"/>
      <c r="J114" s="93"/>
      <c r="K114" s="53" t="s">
        <v>73</v>
      </c>
      <c r="L114" s="53" t="s">
        <v>73</v>
      </c>
      <c r="M114" s="53" t="s">
        <v>73</v>
      </c>
      <c r="N114" s="54">
        <v>2</v>
      </c>
      <c r="O114" s="54">
        <v>4</v>
      </c>
      <c r="P114" s="54">
        <f t="shared" si="22"/>
        <v>8</v>
      </c>
      <c r="Q114" s="55" t="s">
        <v>14</v>
      </c>
      <c r="R114" s="54">
        <v>25</v>
      </c>
      <c r="S114" s="54">
        <f t="shared" si="23"/>
        <v>200</v>
      </c>
      <c r="T114" s="12" t="s">
        <v>155</v>
      </c>
      <c r="U114" s="52" t="s">
        <v>119</v>
      </c>
      <c r="V114" s="47" t="s">
        <v>210</v>
      </c>
      <c r="W114" s="54" t="s">
        <v>26</v>
      </c>
      <c r="X114" s="54" t="s">
        <v>83</v>
      </c>
      <c r="Y114" s="54" t="s">
        <v>83</v>
      </c>
      <c r="Z114" s="53" t="s">
        <v>83</v>
      </c>
      <c r="AA114" s="5" t="s">
        <v>199</v>
      </c>
      <c r="AB114" s="53" t="s">
        <v>83</v>
      </c>
    </row>
    <row r="115" spans="1:28" ht="181.15" customHeight="1">
      <c r="A115" s="128"/>
      <c r="B115" s="116"/>
      <c r="C115" s="95"/>
      <c r="D115" s="95"/>
      <c r="E115" s="116"/>
      <c r="F115" s="14" t="s">
        <v>34</v>
      </c>
      <c r="G115" s="6" t="s">
        <v>35</v>
      </c>
      <c r="H115" s="6" t="s">
        <v>229</v>
      </c>
      <c r="I115" s="93"/>
      <c r="J115" s="93"/>
      <c r="K115" s="54" t="s">
        <v>73</v>
      </c>
      <c r="L115" s="54" t="s">
        <v>81</v>
      </c>
      <c r="M115" s="53" t="s">
        <v>80</v>
      </c>
      <c r="N115" s="54">
        <v>0</v>
      </c>
      <c r="O115" s="54">
        <v>4</v>
      </c>
      <c r="P115" s="54">
        <f t="shared" si="22"/>
        <v>0</v>
      </c>
      <c r="Q115" s="55" t="s">
        <v>49</v>
      </c>
      <c r="R115" s="54">
        <v>25</v>
      </c>
      <c r="S115" s="54">
        <f t="shared" si="23"/>
        <v>0</v>
      </c>
      <c r="T115" s="12" t="s">
        <v>118</v>
      </c>
      <c r="U115" s="55" t="s">
        <v>119</v>
      </c>
      <c r="V115" s="53" t="s">
        <v>102</v>
      </c>
      <c r="W115" s="54" t="s">
        <v>26</v>
      </c>
      <c r="X115" s="54" t="s">
        <v>83</v>
      </c>
      <c r="Y115" s="54" t="s">
        <v>83</v>
      </c>
      <c r="Z115" s="53" t="s">
        <v>104</v>
      </c>
      <c r="AA115" s="53" t="s">
        <v>103</v>
      </c>
      <c r="AB115" s="53" t="s">
        <v>83</v>
      </c>
    </row>
    <row r="116" spans="1:28" ht="69">
      <c r="A116" s="128"/>
      <c r="B116" s="116"/>
      <c r="C116" s="95"/>
      <c r="D116" s="95"/>
      <c r="E116" s="116"/>
      <c r="F116" s="14" t="s">
        <v>34</v>
      </c>
      <c r="G116" s="6" t="s">
        <v>98</v>
      </c>
      <c r="H116" s="6" t="s">
        <v>60</v>
      </c>
      <c r="I116" s="93"/>
      <c r="J116" s="93"/>
      <c r="K116" s="54" t="s">
        <v>76</v>
      </c>
      <c r="L116" s="53" t="s">
        <v>99</v>
      </c>
      <c r="M116" s="54" t="s">
        <v>73</v>
      </c>
      <c r="N116" s="54">
        <v>0</v>
      </c>
      <c r="O116" s="54">
        <v>3</v>
      </c>
      <c r="P116" s="54">
        <f t="shared" si="22"/>
        <v>0</v>
      </c>
      <c r="Q116" s="55" t="s">
        <v>49</v>
      </c>
      <c r="R116" s="54">
        <v>25</v>
      </c>
      <c r="S116" s="54">
        <f t="shared" si="23"/>
        <v>0</v>
      </c>
      <c r="T116" s="12" t="s">
        <v>118</v>
      </c>
      <c r="U116" s="55" t="s">
        <v>119</v>
      </c>
      <c r="V116" s="53" t="s">
        <v>102</v>
      </c>
      <c r="W116" s="54" t="s">
        <v>26</v>
      </c>
      <c r="X116" s="54" t="s">
        <v>83</v>
      </c>
      <c r="Y116" s="54" t="s">
        <v>83</v>
      </c>
      <c r="Z116" s="53" t="s">
        <v>104</v>
      </c>
      <c r="AA116" s="53" t="s">
        <v>103</v>
      </c>
      <c r="AB116" s="53" t="s">
        <v>83</v>
      </c>
    </row>
    <row r="117" spans="1:28" ht="185.45" customHeight="1">
      <c r="A117" s="129"/>
      <c r="B117" s="116"/>
      <c r="C117" s="96"/>
      <c r="D117" s="96"/>
      <c r="E117" s="117"/>
      <c r="F117" s="14" t="s">
        <v>34</v>
      </c>
      <c r="G117" s="6" t="s">
        <v>36</v>
      </c>
      <c r="H117" s="6" t="s">
        <v>52</v>
      </c>
      <c r="I117" s="93"/>
      <c r="J117" s="93"/>
      <c r="K117" s="54" t="s">
        <v>73</v>
      </c>
      <c r="L117" s="53" t="s">
        <v>82</v>
      </c>
      <c r="M117" s="53" t="s">
        <v>80</v>
      </c>
      <c r="N117" s="54">
        <v>0</v>
      </c>
      <c r="O117" s="54">
        <v>4</v>
      </c>
      <c r="P117" s="54">
        <f t="shared" si="22"/>
        <v>0</v>
      </c>
      <c r="Q117" s="55" t="s">
        <v>49</v>
      </c>
      <c r="R117" s="54">
        <v>25</v>
      </c>
      <c r="S117" s="54">
        <f t="shared" si="23"/>
        <v>0</v>
      </c>
      <c r="T117" s="12" t="s">
        <v>118</v>
      </c>
      <c r="U117" s="55" t="s">
        <v>119</v>
      </c>
      <c r="V117" s="53" t="s">
        <v>102</v>
      </c>
      <c r="W117" s="54" t="s">
        <v>26</v>
      </c>
      <c r="X117" s="54" t="s">
        <v>83</v>
      </c>
      <c r="Y117" s="54" t="s">
        <v>83</v>
      </c>
      <c r="Z117" s="53" t="s">
        <v>104</v>
      </c>
      <c r="AA117" s="53" t="s">
        <v>103</v>
      </c>
      <c r="AB117" s="53" t="s">
        <v>83</v>
      </c>
    </row>
    <row r="118" spans="1:28" ht="86.25">
      <c r="A118" s="119" t="s">
        <v>253</v>
      </c>
      <c r="B118" s="116"/>
      <c r="C118" s="89" t="s">
        <v>177</v>
      </c>
      <c r="D118" s="90" t="s">
        <v>254</v>
      </c>
      <c r="E118" s="90" t="s">
        <v>179</v>
      </c>
      <c r="F118" s="89" t="s">
        <v>123</v>
      </c>
      <c r="G118" s="10" t="s">
        <v>27</v>
      </c>
      <c r="H118" s="53" t="s">
        <v>50</v>
      </c>
      <c r="I118" s="89">
        <v>8</v>
      </c>
      <c r="J118" s="93">
        <v>4</v>
      </c>
      <c r="K118" s="54" t="s">
        <v>73</v>
      </c>
      <c r="L118" s="24" t="s">
        <v>189</v>
      </c>
      <c r="M118" s="53" t="s">
        <v>194</v>
      </c>
      <c r="N118" s="54">
        <v>0</v>
      </c>
      <c r="O118" s="54">
        <v>4</v>
      </c>
      <c r="P118" s="54">
        <f t="shared" si="22"/>
        <v>0</v>
      </c>
      <c r="Q118" s="26" t="s">
        <v>49</v>
      </c>
      <c r="R118" s="54">
        <v>10</v>
      </c>
      <c r="S118" s="54">
        <f t="shared" si="23"/>
        <v>0</v>
      </c>
      <c r="T118" s="12" t="s">
        <v>118</v>
      </c>
      <c r="U118" s="55" t="s">
        <v>119</v>
      </c>
      <c r="V118" s="53" t="s">
        <v>190</v>
      </c>
      <c r="W118" s="54" t="s">
        <v>26</v>
      </c>
      <c r="X118" s="54" t="s">
        <v>83</v>
      </c>
      <c r="Y118" s="54" t="s">
        <v>83</v>
      </c>
      <c r="Z118" s="54" t="s">
        <v>83</v>
      </c>
      <c r="AA118" s="53" t="s">
        <v>196</v>
      </c>
      <c r="AB118" s="24" t="s">
        <v>192</v>
      </c>
    </row>
    <row r="119" spans="1:28" ht="86.25">
      <c r="A119" s="120"/>
      <c r="B119" s="116"/>
      <c r="C119" s="89"/>
      <c r="D119" s="90"/>
      <c r="E119" s="90"/>
      <c r="F119" s="89"/>
      <c r="G119" s="6" t="s">
        <v>178</v>
      </c>
      <c r="H119" s="10" t="s">
        <v>203</v>
      </c>
      <c r="I119" s="89"/>
      <c r="J119" s="93"/>
      <c r="K119" s="54" t="s">
        <v>73</v>
      </c>
      <c r="L119" s="54" t="s">
        <v>73</v>
      </c>
      <c r="M119" s="53" t="s">
        <v>195</v>
      </c>
      <c r="N119" s="54">
        <v>0</v>
      </c>
      <c r="O119" s="54">
        <v>4</v>
      </c>
      <c r="P119" s="54">
        <f t="shared" si="22"/>
        <v>0</v>
      </c>
      <c r="Q119" s="26" t="s">
        <v>49</v>
      </c>
      <c r="R119" s="54">
        <v>25</v>
      </c>
      <c r="S119" s="54">
        <f t="shared" si="23"/>
        <v>0</v>
      </c>
      <c r="T119" s="12" t="s">
        <v>118</v>
      </c>
      <c r="U119" s="55" t="s">
        <v>119</v>
      </c>
      <c r="V119" s="25" t="s">
        <v>188</v>
      </c>
      <c r="W119" s="54" t="s">
        <v>26</v>
      </c>
      <c r="X119" s="54" t="s">
        <v>83</v>
      </c>
      <c r="Y119" s="54" t="s">
        <v>83</v>
      </c>
      <c r="Z119" s="54" t="s">
        <v>83</v>
      </c>
      <c r="AA119" s="53" t="s">
        <v>196</v>
      </c>
      <c r="AB119" s="24" t="s">
        <v>192</v>
      </c>
    </row>
    <row r="120" spans="1:28" ht="147" customHeight="1">
      <c r="A120" s="120"/>
      <c r="B120" s="116"/>
      <c r="C120" s="89"/>
      <c r="D120" s="90"/>
      <c r="E120" s="90"/>
      <c r="F120" s="52" t="s">
        <v>28</v>
      </c>
      <c r="G120" s="6" t="s">
        <v>181</v>
      </c>
      <c r="H120" s="6" t="s">
        <v>201</v>
      </c>
      <c r="I120" s="89"/>
      <c r="J120" s="93"/>
      <c r="K120" s="54" t="s">
        <v>73</v>
      </c>
      <c r="L120" s="54" t="s">
        <v>73</v>
      </c>
      <c r="M120" s="53" t="s">
        <v>221</v>
      </c>
      <c r="N120" s="54">
        <v>0</v>
      </c>
      <c r="O120" s="54">
        <v>4</v>
      </c>
      <c r="P120" s="54">
        <f t="shared" si="22"/>
        <v>0</v>
      </c>
      <c r="Q120" s="26" t="s">
        <v>49</v>
      </c>
      <c r="R120" s="54">
        <v>25</v>
      </c>
      <c r="S120" s="22">
        <f t="shared" si="23"/>
        <v>0</v>
      </c>
      <c r="T120" s="12" t="s">
        <v>118</v>
      </c>
      <c r="U120" s="55" t="s">
        <v>119</v>
      </c>
      <c r="V120" s="53" t="s">
        <v>202</v>
      </c>
      <c r="W120" s="54" t="s">
        <v>26</v>
      </c>
      <c r="X120" s="54" t="s">
        <v>83</v>
      </c>
      <c r="Y120" s="54" t="s">
        <v>83</v>
      </c>
      <c r="Z120" s="53" t="s">
        <v>222</v>
      </c>
      <c r="AA120" s="53" t="s">
        <v>223</v>
      </c>
      <c r="AB120" s="24" t="s">
        <v>192</v>
      </c>
    </row>
    <row r="121" spans="1:28" ht="34.5">
      <c r="A121" s="120"/>
      <c r="B121" s="116"/>
      <c r="C121" s="89"/>
      <c r="D121" s="90"/>
      <c r="E121" s="90"/>
      <c r="F121" s="89" t="s">
        <v>182</v>
      </c>
      <c r="G121" s="6" t="s">
        <v>183</v>
      </c>
      <c r="H121" s="6" t="s">
        <v>204</v>
      </c>
      <c r="I121" s="89"/>
      <c r="J121" s="93"/>
      <c r="K121" s="54" t="s">
        <v>73</v>
      </c>
      <c r="L121" s="54" t="s">
        <v>73</v>
      </c>
      <c r="M121" s="53" t="s">
        <v>71</v>
      </c>
      <c r="N121" s="54">
        <v>0</v>
      </c>
      <c r="O121" s="54">
        <v>4</v>
      </c>
      <c r="P121" s="54">
        <f t="shared" si="22"/>
        <v>0</v>
      </c>
      <c r="Q121" s="26" t="s">
        <v>49</v>
      </c>
      <c r="R121" s="54">
        <v>26</v>
      </c>
      <c r="S121" s="22">
        <f t="shared" si="23"/>
        <v>0</v>
      </c>
      <c r="T121" s="12" t="s">
        <v>118</v>
      </c>
      <c r="U121" s="55" t="s">
        <v>119</v>
      </c>
      <c r="V121" s="53" t="s">
        <v>204</v>
      </c>
      <c r="W121" s="54" t="s">
        <v>26</v>
      </c>
      <c r="X121" s="54" t="s">
        <v>83</v>
      </c>
      <c r="Y121" s="54" t="s">
        <v>83</v>
      </c>
      <c r="Z121" s="54" t="s">
        <v>83</v>
      </c>
      <c r="AA121" s="53" t="s">
        <v>225</v>
      </c>
      <c r="AB121" s="24" t="s">
        <v>224</v>
      </c>
    </row>
    <row r="122" spans="1:28" ht="86.25">
      <c r="A122" s="120"/>
      <c r="B122" s="116"/>
      <c r="C122" s="89"/>
      <c r="D122" s="90"/>
      <c r="E122" s="90"/>
      <c r="F122" s="89"/>
      <c r="G122" s="6" t="s">
        <v>185</v>
      </c>
      <c r="H122" s="46" t="s">
        <v>200</v>
      </c>
      <c r="I122" s="89"/>
      <c r="J122" s="93"/>
      <c r="K122" s="27" t="s">
        <v>76</v>
      </c>
      <c r="L122" s="24" t="s">
        <v>187</v>
      </c>
      <c r="M122" s="24" t="s">
        <v>207</v>
      </c>
      <c r="N122" s="54">
        <v>0</v>
      </c>
      <c r="O122" s="54">
        <v>4</v>
      </c>
      <c r="P122" s="54">
        <f t="shared" si="22"/>
        <v>0</v>
      </c>
      <c r="Q122" s="26" t="s">
        <v>49</v>
      </c>
      <c r="R122" s="54">
        <v>10</v>
      </c>
      <c r="S122" s="54">
        <f t="shared" si="23"/>
        <v>0</v>
      </c>
      <c r="T122" s="12" t="s">
        <v>118</v>
      </c>
      <c r="U122" s="55" t="s">
        <v>119</v>
      </c>
      <c r="V122" s="53" t="s">
        <v>200</v>
      </c>
      <c r="W122" s="54" t="s">
        <v>26</v>
      </c>
      <c r="X122" s="54" t="s">
        <v>83</v>
      </c>
      <c r="Y122" s="54" t="s">
        <v>83</v>
      </c>
      <c r="Z122" s="27" t="s">
        <v>83</v>
      </c>
      <c r="AA122" s="53" t="s">
        <v>197</v>
      </c>
      <c r="AB122" s="24" t="s">
        <v>192</v>
      </c>
    </row>
    <row r="123" spans="1:28" ht="86.25">
      <c r="A123" s="120"/>
      <c r="B123" s="116"/>
      <c r="C123" s="89"/>
      <c r="D123" s="90"/>
      <c r="E123" s="90"/>
      <c r="F123" s="52" t="s">
        <v>184</v>
      </c>
      <c r="G123" s="6" t="s">
        <v>205</v>
      </c>
      <c r="H123" s="6" t="s">
        <v>206</v>
      </c>
      <c r="I123" s="89"/>
      <c r="J123" s="93"/>
      <c r="K123" s="27" t="s">
        <v>76</v>
      </c>
      <c r="L123" s="27" t="s">
        <v>76</v>
      </c>
      <c r="M123" s="24" t="s">
        <v>208</v>
      </c>
      <c r="N123" s="54">
        <v>0</v>
      </c>
      <c r="O123" s="54">
        <v>4</v>
      </c>
      <c r="P123" s="54">
        <f t="shared" si="22"/>
        <v>0</v>
      </c>
      <c r="Q123" s="26" t="s">
        <v>49</v>
      </c>
      <c r="R123" s="54">
        <v>10</v>
      </c>
      <c r="S123" s="54">
        <f t="shared" si="23"/>
        <v>0</v>
      </c>
      <c r="T123" s="12" t="s">
        <v>118</v>
      </c>
      <c r="U123" s="55" t="s">
        <v>119</v>
      </c>
      <c r="V123" s="53" t="s">
        <v>206</v>
      </c>
      <c r="W123" s="54" t="s">
        <v>26</v>
      </c>
      <c r="X123" s="54" t="s">
        <v>83</v>
      </c>
      <c r="Y123" s="54" t="s">
        <v>83</v>
      </c>
      <c r="Z123" s="27" t="s">
        <v>83</v>
      </c>
      <c r="AA123" s="53" t="s">
        <v>232</v>
      </c>
      <c r="AB123" s="24" t="s">
        <v>192</v>
      </c>
    </row>
    <row r="124" spans="1:28" ht="86.25">
      <c r="A124" s="120"/>
      <c r="B124" s="116"/>
      <c r="C124" s="89"/>
      <c r="D124" s="90"/>
      <c r="E124" s="90"/>
      <c r="F124" s="89" t="s">
        <v>31</v>
      </c>
      <c r="G124" s="6" t="s">
        <v>211</v>
      </c>
      <c r="H124" s="46" t="s">
        <v>228</v>
      </c>
      <c r="I124" s="89"/>
      <c r="J124" s="93"/>
      <c r="K124" s="27" t="s">
        <v>76</v>
      </c>
      <c r="L124" s="24" t="s">
        <v>165</v>
      </c>
      <c r="M124" s="24" t="s">
        <v>227</v>
      </c>
      <c r="N124" s="54">
        <v>0</v>
      </c>
      <c r="O124" s="54">
        <v>4</v>
      </c>
      <c r="P124" s="54">
        <f t="shared" si="22"/>
        <v>0</v>
      </c>
      <c r="Q124" s="26" t="s">
        <v>49</v>
      </c>
      <c r="R124" s="54">
        <v>10</v>
      </c>
      <c r="S124" s="54">
        <f t="shared" si="23"/>
        <v>0</v>
      </c>
      <c r="T124" s="12" t="s">
        <v>118</v>
      </c>
      <c r="U124" s="55" t="s">
        <v>119</v>
      </c>
      <c r="V124" s="46" t="s">
        <v>228</v>
      </c>
      <c r="W124" s="54" t="s">
        <v>26</v>
      </c>
      <c r="X124" s="54" t="s">
        <v>83</v>
      </c>
      <c r="Y124" s="54" t="s">
        <v>83</v>
      </c>
      <c r="Z124" s="25" t="s">
        <v>230</v>
      </c>
      <c r="AA124" s="53" t="s">
        <v>231</v>
      </c>
      <c r="AB124" s="24" t="s">
        <v>192</v>
      </c>
    </row>
    <row r="125" spans="1:28" ht="86.25">
      <c r="A125" s="120"/>
      <c r="B125" s="116"/>
      <c r="C125" s="89"/>
      <c r="D125" s="90"/>
      <c r="E125" s="90"/>
      <c r="F125" s="89"/>
      <c r="G125" s="6" t="s">
        <v>127</v>
      </c>
      <c r="H125" s="46" t="s">
        <v>228</v>
      </c>
      <c r="I125" s="89"/>
      <c r="J125" s="93"/>
      <c r="K125" s="27" t="s">
        <v>76</v>
      </c>
      <c r="L125" s="24" t="s">
        <v>165</v>
      </c>
      <c r="M125" s="24" t="s">
        <v>227</v>
      </c>
      <c r="N125" s="54">
        <v>0</v>
      </c>
      <c r="O125" s="54">
        <v>4</v>
      </c>
      <c r="P125" s="54">
        <f t="shared" si="22"/>
        <v>0</v>
      </c>
      <c r="Q125" s="26" t="s">
        <v>49</v>
      </c>
      <c r="R125" s="54">
        <v>10</v>
      </c>
      <c r="S125" s="22">
        <f t="shared" si="23"/>
        <v>0</v>
      </c>
      <c r="T125" s="12" t="s">
        <v>118</v>
      </c>
      <c r="U125" s="55" t="s">
        <v>119</v>
      </c>
      <c r="V125" s="46" t="s">
        <v>228</v>
      </c>
      <c r="W125" s="54" t="s">
        <v>26</v>
      </c>
      <c r="X125" s="54" t="s">
        <v>83</v>
      </c>
      <c r="Y125" s="54" t="s">
        <v>83</v>
      </c>
      <c r="Z125" s="25" t="s">
        <v>230</v>
      </c>
      <c r="AA125" s="53" t="s">
        <v>226</v>
      </c>
      <c r="AB125" s="24" t="s">
        <v>192</v>
      </c>
    </row>
    <row r="126" spans="1:28" ht="155.25">
      <c r="A126" s="120"/>
      <c r="B126" s="116"/>
      <c r="C126" s="89"/>
      <c r="D126" s="90"/>
      <c r="E126" s="90"/>
      <c r="F126" s="89" t="s">
        <v>34</v>
      </c>
      <c r="G126" s="6" t="s">
        <v>171</v>
      </c>
      <c r="H126" s="24" t="s">
        <v>172</v>
      </c>
      <c r="I126" s="89"/>
      <c r="J126" s="93"/>
      <c r="K126" s="24" t="s">
        <v>173</v>
      </c>
      <c r="L126" s="24" t="s">
        <v>174</v>
      </c>
      <c r="M126" s="24" t="s">
        <v>175</v>
      </c>
      <c r="N126" s="54">
        <v>0</v>
      </c>
      <c r="O126" s="54">
        <v>4</v>
      </c>
      <c r="P126" s="54">
        <f t="shared" si="22"/>
        <v>0</v>
      </c>
      <c r="Q126" s="55" t="s">
        <v>49</v>
      </c>
      <c r="R126" s="54">
        <v>25</v>
      </c>
      <c r="S126" s="54">
        <f t="shared" si="23"/>
        <v>0</v>
      </c>
      <c r="T126" s="12" t="s">
        <v>118</v>
      </c>
      <c r="U126" s="55" t="s">
        <v>119</v>
      </c>
      <c r="V126" s="25" t="s">
        <v>176</v>
      </c>
      <c r="W126" s="54" t="s">
        <v>26</v>
      </c>
      <c r="X126" s="54" t="s">
        <v>83</v>
      </c>
      <c r="Y126" s="54" t="s">
        <v>83</v>
      </c>
      <c r="Z126" s="54" t="s">
        <v>83</v>
      </c>
      <c r="AA126" s="53" t="s">
        <v>180</v>
      </c>
      <c r="AB126" s="24" t="s">
        <v>192</v>
      </c>
    </row>
    <row r="127" spans="1:28" ht="51.75">
      <c r="A127" s="120"/>
      <c r="B127" s="116"/>
      <c r="C127" s="89"/>
      <c r="D127" s="90"/>
      <c r="E127" s="90"/>
      <c r="F127" s="89"/>
      <c r="G127" s="6" t="s">
        <v>128</v>
      </c>
      <c r="H127" s="6" t="s">
        <v>65</v>
      </c>
      <c r="I127" s="89"/>
      <c r="J127" s="93"/>
      <c r="K127" s="54" t="s">
        <v>73</v>
      </c>
      <c r="L127" s="53" t="s">
        <v>101</v>
      </c>
      <c r="M127" s="53" t="s">
        <v>80</v>
      </c>
      <c r="N127" s="54">
        <v>0</v>
      </c>
      <c r="O127" s="54">
        <v>4</v>
      </c>
      <c r="P127" s="54">
        <f t="shared" si="22"/>
        <v>0</v>
      </c>
      <c r="Q127" s="55" t="s">
        <v>49</v>
      </c>
      <c r="R127" s="54">
        <v>25</v>
      </c>
      <c r="S127" s="54">
        <f t="shared" si="23"/>
        <v>0</v>
      </c>
      <c r="T127" s="12" t="s">
        <v>118</v>
      </c>
      <c r="U127" s="55" t="s">
        <v>119</v>
      </c>
      <c r="V127" s="53" t="s">
        <v>102</v>
      </c>
      <c r="W127" s="54" t="s">
        <v>26</v>
      </c>
      <c r="X127" s="54" t="s">
        <v>83</v>
      </c>
      <c r="Y127" s="54" t="s">
        <v>83</v>
      </c>
      <c r="Z127" s="53" t="s">
        <v>104</v>
      </c>
      <c r="AA127" s="53" t="s">
        <v>103</v>
      </c>
      <c r="AB127" s="53" t="s">
        <v>83</v>
      </c>
    </row>
    <row r="128" spans="1:28" ht="138">
      <c r="A128" s="120"/>
      <c r="B128" s="116"/>
      <c r="C128" s="89"/>
      <c r="D128" s="90"/>
      <c r="E128" s="90"/>
      <c r="F128" s="89"/>
      <c r="G128" s="6" t="s">
        <v>129</v>
      </c>
      <c r="H128" s="24" t="s">
        <v>191</v>
      </c>
      <c r="I128" s="89"/>
      <c r="J128" s="93"/>
      <c r="K128" s="24" t="s">
        <v>173</v>
      </c>
      <c r="L128" s="24" t="s">
        <v>174</v>
      </c>
      <c r="M128" s="24" t="s">
        <v>193</v>
      </c>
      <c r="N128" s="54">
        <v>0</v>
      </c>
      <c r="O128" s="54">
        <v>4</v>
      </c>
      <c r="P128" s="54">
        <f t="shared" si="22"/>
        <v>0</v>
      </c>
      <c r="Q128" s="55" t="s">
        <v>49</v>
      </c>
      <c r="R128" s="54">
        <v>10</v>
      </c>
      <c r="S128" s="54">
        <f t="shared" si="23"/>
        <v>0</v>
      </c>
      <c r="T128" s="12" t="s">
        <v>118</v>
      </c>
      <c r="U128" s="55" t="s">
        <v>119</v>
      </c>
      <c r="V128" s="25" t="s">
        <v>176</v>
      </c>
      <c r="W128" s="54" t="s">
        <v>26</v>
      </c>
      <c r="X128" s="54" t="s">
        <v>83</v>
      </c>
      <c r="Y128" s="54" t="s">
        <v>83</v>
      </c>
      <c r="Z128" s="54" t="s">
        <v>83</v>
      </c>
      <c r="AA128" s="53" t="s">
        <v>198</v>
      </c>
      <c r="AB128" s="24" t="s">
        <v>192</v>
      </c>
    </row>
    <row r="129" spans="1:28" ht="103.5">
      <c r="A129" s="120"/>
      <c r="B129" s="117"/>
      <c r="C129" s="89"/>
      <c r="D129" s="90"/>
      <c r="E129" s="90"/>
      <c r="F129" s="89"/>
      <c r="G129" s="6" t="s">
        <v>186</v>
      </c>
      <c r="H129" s="6" t="s">
        <v>67</v>
      </c>
      <c r="I129" s="89"/>
      <c r="J129" s="93"/>
      <c r="K129" s="54" t="s">
        <v>73</v>
      </c>
      <c r="L129" s="54" t="s">
        <v>101</v>
      </c>
      <c r="M129" s="53" t="s">
        <v>80</v>
      </c>
      <c r="N129" s="54">
        <v>0</v>
      </c>
      <c r="O129" s="54">
        <v>4</v>
      </c>
      <c r="P129" s="54">
        <f t="shared" si="22"/>
        <v>0</v>
      </c>
      <c r="Q129" s="55" t="s">
        <v>49</v>
      </c>
      <c r="R129" s="54">
        <v>25</v>
      </c>
      <c r="S129" s="54">
        <f t="shared" si="23"/>
        <v>0</v>
      </c>
      <c r="T129" s="12" t="s">
        <v>118</v>
      </c>
      <c r="U129" s="55" t="s">
        <v>119</v>
      </c>
      <c r="V129" s="53" t="s">
        <v>102</v>
      </c>
      <c r="W129" s="54" t="s">
        <v>26</v>
      </c>
      <c r="X129" s="54" t="s">
        <v>83</v>
      </c>
      <c r="Y129" s="54" t="s">
        <v>83</v>
      </c>
      <c r="Z129" s="53" t="s">
        <v>104</v>
      </c>
      <c r="AA129" s="53" t="s">
        <v>103</v>
      </c>
      <c r="AB129" s="53" t="s">
        <v>83</v>
      </c>
    </row>
  </sheetData>
  <mergeCells count="110">
    <mergeCell ref="A4:H4"/>
    <mergeCell ref="I4:N4"/>
    <mergeCell ref="O4:V4"/>
    <mergeCell ref="W4:AB4"/>
    <mergeCell ref="A5:E5"/>
    <mergeCell ref="F5:J5"/>
    <mergeCell ref="K5:M5"/>
    <mergeCell ref="N5:T5"/>
    <mergeCell ref="U5:W5"/>
    <mergeCell ref="X5:AB5"/>
    <mergeCell ref="A1:AB1"/>
    <mergeCell ref="A2:AB2"/>
    <mergeCell ref="A3:H3"/>
    <mergeCell ref="I3:N3"/>
    <mergeCell ref="O3:V3"/>
    <mergeCell ref="W3:AB3"/>
    <mergeCell ref="I7:I19"/>
    <mergeCell ref="J7:J19"/>
    <mergeCell ref="F9:F10"/>
    <mergeCell ref="F14:F15"/>
    <mergeCell ref="F16:F19"/>
    <mergeCell ref="F7:F8"/>
    <mergeCell ref="F11:F12"/>
    <mergeCell ref="I20:I32"/>
    <mergeCell ref="J20:J32"/>
    <mergeCell ref="F22:F23"/>
    <mergeCell ref="F24:F25"/>
    <mergeCell ref="F27:F28"/>
    <mergeCell ref="F29:F32"/>
    <mergeCell ref="D7:D19"/>
    <mergeCell ref="C7:C19"/>
    <mergeCell ref="A7:A19"/>
    <mergeCell ref="E7:E19"/>
    <mergeCell ref="F20:F21"/>
    <mergeCell ref="A20:A32"/>
    <mergeCell ref="C20:C32"/>
    <mergeCell ref="D20:D32"/>
    <mergeCell ref="E20:E32"/>
    <mergeCell ref="C33:C45"/>
    <mergeCell ref="D33:D45"/>
    <mergeCell ref="E33:E45"/>
    <mergeCell ref="A33:A45"/>
    <mergeCell ref="I33:I45"/>
    <mergeCell ref="J33:J45"/>
    <mergeCell ref="F35:F36"/>
    <mergeCell ref="F37:F38"/>
    <mergeCell ref="F40:F41"/>
    <mergeCell ref="F42:F45"/>
    <mergeCell ref="F33:F34"/>
    <mergeCell ref="I46:I58"/>
    <mergeCell ref="J46:J58"/>
    <mergeCell ref="F48:F49"/>
    <mergeCell ref="F50:F51"/>
    <mergeCell ref="F53:F54"/>
    <mergeCell ref="F55:F58"/>
    <mergeCell ref="A46:A58"/>
    <mergeCell ref="C46:C58"/>
    <mergeCell ref="D46:D58"/>
    <mergeCell ref="E46:E58"/>
    <mergeCell ref="F46:F47"/>
    <mergeCell ref="C59:C69"/>
    <mergeCell ref="D59:D69"/>
    <mergeCell ref="E59:E69"/>
    <mergeCell ref="I59:I69"/>
    <mergeCell ref="J59:J69"/>
    <mergeCell ref="F60:F61"/>
    <mergeCell ref="F62:F63"/>
    <mergeCell ref="F64:F65"/>
    <mergeCell ref="F66:F69"/>
    <mergeCell ref="C70:C80"/>
    <mergeCell ref="D70:D80"/>
    <mergeCell ref="E70:E80"/>
    <mergeCell ref="I70:I80"/>
    <mergeCell ref="J70:J80"/>
    <mergeCell ref="F71:F72"/>
    <mergeCell ref="F73:F74"/>
    <mergeCell ref="F75:F76"/>
    <mergeCell ref="F77:F80"/>
    <mergeCell ref="C81:C90"/>
    <mergeCell ref="D81:D90"/>
    <mergeCell ref="E81:E90"/>
    <mergeCell ref="I81:I90"/>
    <mergeCell ref="J81:J90"/>
    <mergeCell ref="I91:I107"/>
    <mergeCell ref="J91:J107"/>
    <mergeCell ref="F92:F94"/>
    <mergeCell ref="F95:F99"/>
    <mergeCell ref="F100:F102"/>
    <mergeCell ref="F103:F107"/>
    <mergeCell ref="D108:D117"/>
    <mergeCell ref="E108:E117"/>
    <mergeCell ref="C91:C107"/>
    <mergeCell ref="D91:D107"/>
    <mergeCell ref="E91:E107"/>
    <mergeCell ref="I108:I117"/>
    <mergeCell ref="J108:J117"/>
    <mergeCell ref="A118:A129"/>
    <mergeCell ref="C118:C129"/>
    <mergeCell ref="D118:D129"/>
    <mergeCell ref="E118:E129"/>
    <mergeCell ref="F118:F119"/>
    <mergeCell ref="I118:I129"/>
    <mergeCell ref="J118:J129"/>
    <mergeCell ref="F121:F122"/>
    <mergeCell ref="F124:F125"/>
    <mergeCell ref="F126:F129"/>
    <mergeCell ref="B7:B129"/>
    <mergeCell ref="A59:A107"/>
    <mergeCell ref="A108:A117"/>
    <mergeCell ref="C108:C1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B216"/>
  <sheetViews>
    <sheetView topLeftCell="K1" zoomScale="50" workbookViewId="0">
      <selection activeCell="K5" sqref="A5:XFD5"/>
    </sheetView>
  </sheetViews>
  <sheetFormatPr baseColWidth="10" defaultColWidth="11.5" defaultRowHeight="17.25"/>
  <cols>
    <col min="1" max="1" width="27.5" style="1" customWidth="1"/>
    <col min="2" max="2" width="23" style="13" customWidth="1"/>
    <col min="3" max="3" width="24" style="13" customWidth="1"/>
    <col min="4" max="4" width="28.625" style="13" customWidth="1"/>
    <col min="5" max="5" width="18" style="17" customWidth="1"/>
    <col min="6" max="6" width="22" style="13" customWidth="1"/>
    <col min="7" max="7" width="48.125" style="9" bestFit="1" customWidth="1"/>
    <col min="8" max="8" width="45.5" style="50" bestFit="1" customWidth="1"/>
    <col min="9" max="9" width="21.125" style="18" customWidth="1"/>
    <col min="10" max="10" width="19.75" style="18" customWidth="1"/>
    <col min="11" max="11" width="26.625" style="34" customWidth="1"/>
    <col min="12" max="12" width="34.625" style="34" customWidth="1"/>
    <col min="13" max="13" width="21.375" style="34" customWidth="1"/>
    <col min="14" max="14" width="21.25" style="34" customWidth="1"/>
    <col min="15" max="15" width="19.75" style="34" customWidth="1"/>
    <col min="16" max="16" width="22.125" style="34" customWidth="1"/>
    <col min="17" max="17" width="23.125" style="34" customWidth="1"/>
    <col min="18" max="18" width="22.75" style="34" customWidth="1"/>
    <col min="19" max="19" width="19.875" style="34" customWidth="1"/>
    <col min="20" max="20" width="24.125" style="34" customWidth="1"/>
    <col min="21" max="21" width="21.625" style="34" customWidth="1"/>
    <col min="22" max="22" width="34.5" style="34" customWidth="1"/>
    <col min="23" max="23" width="18.375" style="34" customWidth="1"/>
    <col min="24" max="24" width="19.5" style="34" customWidth="1"/>
    <col min="25" max="25" width="20.75" style="34" customWidth="1"/>
    <col min="26" max="26" width="37.75" style="34" customWidth="1"/>
    <col min="27" max="27" width="39.375" style="50" customWidth="1"/>
    <col min="28" max="28" width="24.875" style="34" customWidth="1"/>
    <col min="29" max="16384" width="11.5" style="1"/>
  </cols>
  <sheetData>
    <row r="1" spans="1:28" ht="27.75" customHeight="1">
      <c r="A1" s="153" t="s">
        <v>436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27.75" customHeight="1">
      <c r="A2" s="153" t="s">
        <v>437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ht="24.75" customHeight="1">
      <c r="A3" s="153" t="s">
        <v>438</v>
      </c>
      <c r="B3" s="153"/>
      <c r="C3" s="153"/>
      <c r="D3" s="153"/>
      <c r="E3" s="153"/>
      <c r="F3" s="153"/>
      <c r="G3" s="153"/>
      <c r="H3" s="153"/>
      <c r="I3" s="153" t="s">
        <v>439</v>
      </c>
      <c r="J3" s="153"/>
      <c r="K3" s="153"/>
      <c r="L3" s="153"/>
      <c r="M3" s="153"/>
      <c r="N3" s="153"/>
      <c r="O3" s="153" t="s">
        <v>440</v>
      </c>
      <c r="P3" s="153"/>
      <c r="Q3" s="153"/>
      <c r="R3" s="153"/>
      <c r="S3" s="153"/>
      <c r="T3" s="153"/>
      <c r="U3" s="153"/>
      <c r="V3" s="153"/>
      <c r="W3" s="153" t="s">
        <v>441</v>
      </c>
      <c r="X3" s="153"/>
      <c r="Y3" s="153"/>
      <c r="Z3" s="153"/>
      <c r="AA3" s="153"/>
      <c r="AB3" s="153"/>
    </row>
    <row r="4" spans="1:28" ht="32.25" customHeight="1">
      <c r="A4" s="153" t="s">
        <v>442</v>
      </c>
      <c r="B4" s="153"/>
      <c r="C4" s="153"/>
      <c r="D4" s="153"/>
      <c r="E4" s="153"/>
      <c r="F4" s="153"/>
      <c r="G4" s="153"/>
      <c r="H4" s="153"/>
      <c r="I4" s="153">
        <v>2</v>
      </c>
      <c r="J4" s="153"/>
      <c r="K4" s="153"/>
      <c r="L4" s="153"/>
      <c r="M4" s="153"/>
      <c r="N4" s="153"/>
      <c r="O4" s="155">
        <v>45762</v>
      </c>
      <c r="P4" s="153"/>
      <c r="Q4" s="153"/>
      <c r="R4" s="153"/>
      <c r="S4" s="153"/>
      <c r="T4" s="153"/>
      <c r="U4" s="153"/>
      <c r="V4" s="153"/>
      <c r="W4" s="153">
        <v>5</v>
      </c>
      <c r="X4" s="153"/>
      <c r="Y4" s="153"/>
      <c r="Z4" s="153"/>
      <c r="AA4" s="153"/>
      <c r="AB4" s="153"/>
    </row>
    <row r="5" spans="1:28" ht="29.25" customHeight="1">
      <c r="A5" s="98" t="s">
        <v>0</v>
      </c>
      <c r="B5" s="99"/>
      <c r="C5" s="99"/>
      <c r="D5" s="99"/>
      <c r="E5" s="100"/>
      <c r="F5" s="97"/>
      <c r="G5" s="97"/>
      <c r="H5" s="97"/>
      <c r="I5" s="97"/>
      <c r="J5" s="97"/>
      <c r="K5" s="97" t="s">
        <v>1</v>
      </c>
      <c r="L5" s="97"/>
      <c r="M5" s="97"/>
      <c r="N5" s="97" t="s">
        <v>2</v>
      </c>
      <c r="O5" s="97"/>
      <c r="P5" s="97"/>
      <c r="Q5" s="97"/>
      <c r="R5" s="97"/>
      <c r="S5" s="97"/>
      <c r="T5" s="97"/>
      <c r="U5" s="97" t="s">
        <v>3</v>
      </c>
      <c r="V5" s="97"/>
      <c r="W5" s="97"/>
      <c r="X5" s="97" t="s">
        <v>4</v>
      </c>
      <c r="Y5" s="97"/>
      <c r="Z5" s="97"/>
      <c r="AA5" s="97"/>
      <c r="AB5" s="97"/>
    </row>
    <row r="6" spans="1:28" ht="76.5" customHeight="1">
      <c r="A6" s="76" t="s">
        <v>5</v>
      </c>
      <c r="B6" s="76" t="s">
        <v>6</v>
      </c>
      <c r="C6" s="76" t="s">
        <v>7</v>
      </c>
      <c r="D6" s="76" t="s">
        <v>8</v>
      </c>
      <c r="E6" s="76" t="s">
        <v>9</v>
      </c>
      <c r="F6" s="19" t="s">
        <v>380</v>
      </c>
      <c r="G6" s="19" t="s">
        <v>381</v>
      </c>
      <c r="H6" s="76" t="s">
        <v>10</v>
      </c>
      <c r="I6" s="76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56" t="s">
        <v>450</v>
      </c>
      <c r="P6" s="19" t="s">
        <v>17</v>
      </c>
      <c r="Q6" s="156" t="s">
        <v>449</v>
      </c>
      <c r="R6" s="19" t="s">
        <v>18</v>
      </c>
      <c r="S6" s="156" t="s">
        <v>447</v>
      </c>
      <c r="T6" s="156" t="s">
        <v>448</v>
      </c>
      <c r="U6" s="19" t="s">
        <v>19</v>
      </c>
      <c r="V6" s="19" t="s">
        <v>20</v>
      </c>
      <c r="W6" s="19" t="s">
        <v>21</v>
      </c>
      <c r="X6" s="156" t="s">
        <v>452</v>
      </c>
      <c r="Y6" s="156" t="s">
        <v>443</v>
      </c>
      <c r="Z6" s="156" t="s">
        <v>444</v>
      </c>
      <c r="AA6" s="156" t="s">
        <v>445</v>
      </c>
      <c r="AB6" s="156" t="s">
        <v>446</v>
      </c>
    </row>
    <row r="7" spans="1:28" ht="141" customHeight="1">
      <c r="A7" s="121" t="s">
        <v>294</v>
      </c>
      <c r="B7" s="101" t="s">
        <v>22</v>
      </c>
      <c r="C7" s="103" t="s">
        <v>367</v>
      </c>
      <c r="D7" s="94" t="s">
        <v>280</v>
      </c>
      <c r="E7" s="80" t="s">
        <v>26</v>
      </c>
      <c r="F7" s="80" t="s">
        <v>37</v>
      </c>
      <c r="G7" s="6" t="s">
        <v>27</v>
      </c>
      <c r="H7" s="6" t="s">
        <v>50</v>
      </c>
      <c r="I7" s="89">
        <v>8</v>
      </c>
      <c r="J7" s="93">
        <v>1</v>
      </c>
      <c r="K7" s="60" t="s">
        <v>84</v>
      </c>
      <c r="L7" s="60" t="s">
        <v>79</v>
      </c>
      <c r="M7" s="58" t="s">
        <v>71</v>
      </c>
      <c r="N7" s="58">
        <v>0</v>
      </c>
      <c r="O7" s="58">
        <v>3</v>
      </c>
      <c r="P7" s="58">
        <f t="shared" ref="P7:P21" si="0">N7*O7</f>
        <v>0</v>
      </c>
      <c r="Q7" s="57" t="s">
        <v>49</v>
      </c>
      <c r="R7" s="58">
        <v>25</v>
      </c>
      <c r="S7" s="58">
        <f t="shared" ref="S7:S19" si="1">P7*R7</f>
        <v>0</v>
      </c>
      <c r="T7" s="12" t="s">
        <v>118</v>
      </c>
      <c r="U7" s="57" t="s">
        <v>119</v>
      </c>
      <c r="V7" s="60" t="s">
        <v>91</v>
      </c>
      <c r="W7" s="58" t="s">
        <v>26</v>
      </c>
      <c r="X7" s="58" t="s">
        <v>83</v>
      </c>
      <c r="Y7" s="58" t="s">
        <v>83</v>
      </c>
      <c r="Z7" s="58" t="s">
        <v>83</v>
      </c>
      <c r="AA7" s="60" t="s">
        <v>153</v>
      </c>
      <c r="AB7" s="60" t="s">
        <v>86</v>
      </c>
    </row>
    <row r="8" spans="1:28" ht="60.75" customHeight="1">
      <c r="A8" s="140"/>
      <c r="B8" s="101"/>
      <c r="C8" s="81"/>
      <c r="D8" s="95"/>
      <c r="E8" s="81"/>
      <c r="F8" s="82"/>
      <c r="G8" s="6" t="s">
        <v>41</v>
      </c>
      <c r="H8" s="6" t="s">
        <v>63</v>
      </c>
      <c r="I8" s="89"/>
      <c r="J8" s="93"/>
      <c r="K8" s="60" t="s">
        <v>72</v>
      </c>
      <c r="L8" s="60" t="s">
        <v>281</v>
      </c>
      <c r="M8" s="58" t="s">
        <v>76</v>
      </c>
      <c r="N8" s="58">
        <v>0</v>
      </c>
      <c r="O8" s="58">
        <v>2</v>
      </c>
      <c r="P8" s="58">
        <f t="shared" si="0"/>
        <v>0</v>
      </c>
      <c r="Q8" s="57" t="s">
        <v>49</v>
      </c>
      <c r="R8" s="58">
        <v>25</v>
      </c>
      <c r="S8" s="58">
        <f t="shared" si="1"/>
        <v>0</v>
      </c>
      <c r="T8" s="12" t="s">
        <v>118</v>
      </c>
      <c r="U8" s="57" t="s">
        <v>119</v>
      </c>
      <c r="V8" s="60" t="s">
        <v>92</v>
      </c>
      <c r="W8" s="58" t="s">
        <v>26</v>
      </c>
      <c r="X8" s="58" t="s">
        <v>83</v>
      </c>
      <c r="Y8" s="58" t="s">
        <v>83</v>
      </c>
      <c r="Z8" s="58" t="s">
        <v>83</v>
      </c>
      <c r="AA8" s="60" t="s">
        <v>85</v>
      </c>
      <c r="AB8" s="58" t="s">
        <v>83</v>
      </c>
    </row>
    <row r="9" spans="1:28" ht="69">
      <c r="A9" s="140"/>
      <c r="B9" s="101"/>
      <c r="C9" s="81"/>
      <c r="D9" s="95"/>
      <c r="E9" s="81"/>
      <c r="F9" s="80" t="s">
        <v>28</v>
      </c>
      <c r="G9" s="6" t="s">
        <v>43</v>
      </c>
      <c r="H9" s="6" t="s">
        <v>66</v>
      </c>
      <c r="I9" s="89"/>
      <c r="J9" s="93"/>
      <c r="K9" s="58" t="s">
        <v>76</v>
      </c>
      <c r="L9" s="58" t="s">
        <v>76</v>
      </c>
      <c r="M9" s="58" t="s">
        <v>76</v>
      </c>
      <c r="N9" s="58">
        <v>0</v>
      </c>
      <c r="O9" s="58">
        <v>4</v>
      </c>
      <c r="P9" s="58">
        <f t="shared" si="0"/>
        <v>0</v>
      </c>
      <c r="Q9" s="57" t="s">
        <v>49</v>
      </c>
      <c r="R9" s="58">
        <v>25</v>
      </c>
      <c r="S9" s="58">
        <f t="shared" si="1"/>
        <v>0</v>
      </c>
      <c r="T9" s="12" t="s">
        <v>118</v>
      </c>
      <c r="U9" s="57" t="s">
        <v>119</v>
      </c>
      <c r="V9" s="60" t="s">
        <v>105</v>
      </c>
      <c r="W9" s="58" t="s">
        <v>26</v>
      </c>
      <c r="X9" s="58" t="s">
        <v>83</v>
      </c>
      <c r="Y9" s="58" t="s">
        <v>83</v>
      </c>
      <c r="Z9" s="60" t="s">
        <v>111</v>
      </c>
      <c r="AA9" s="60" t="s">
        <v>108</v>
      </c>
      <c r="AB9" s="58" t="s">
        <v>83</v>
      </c>
    </row>
    <row r="10" spans="1:28" ht="86.25">
      <c r="A10" s="140"/>
      <c r="B10" s="101"/>
      <c r="C10" s="81"/>
      <c r="D10" s="95"/>
      <c r="E10" s="81"/>
      <c r="F10" s="81"/>
      <c r="G10" s="6" t="s">
        <v>42</v>
      </c>
      <c r="H10" s="6" t="s">
        <v>64</v>
      </c>
      <c r="I10" s="89"/>
      <c r="J10" s="93"/>
      <c r="K10" s="58" t="s">
        <v>76</v>
      </c>
      <c r="L10" s="60" t="s">
        <v>112</v>
      </c>
      <c r="M10" s="58" t="s">
        <v>76</v>
      </c>
      <c r="N10" s="58">
        <v>0</v>
      </c>
      <c r="O10" s="58">
        <v>4</v>
      </c>
      <c r="P10" s="58">
        <f t="shared" si="0"/>
        <v>0</v>
      </c>
      <c r="Q10" s="57" t="s">
        <v>49</v>
      </c>
      <c r="R10" s="58">
        <v>25</v>
      </c>
      <c r="S10" s="58">
        <f t="shared" si="1"/>
        <v>0</v>
      </c>
      <c r="T10" s="12" t="s">
        <v>118</v>
      </c>
      <c r="U10" s="57" t="s">
        <v>119</v>
      </c>
      <c r="V10" s="60" t="s">
        <v>105</v>
      </c>
      <c r="W10" s="58" t="s">
        <v>26</v>
      </c>
      <c r="X10" s="58" t="s">
        <v>83</v>
      </c>
      <c r="Y10" s="58" t="s">
        <v>83</v>
      </c>
      <c r="Z10" s="60" t="s">
        <v>110</v>
      </c>
      <c r="AA10" s="60" t="s">
        <v>106</v>
      </c>
      <c r="AB10" s="58" t="s">
        <v>83</v>
      </c>
    </row>
    <row r="11" spans="1:28" ht="138">
      <c r="A11" s="140"/>
      <c r="B11" s="101"/>
      <c r="C11" s="81"/>
      <c r="D11" s="95"/>
      <c r="E11" s="81"/>
      <c r="F11" s="82"/>
      <c r="G11" s="6" t="s">
        <v>30</v>
      </c>
      <c r="H11" s="6" t="s">
        <v>57</v>
      </c>
      <c r="I11" s="89"/>
      <c r="J11" s="93"/>
      <c r="K11" s="58" t="s">
        <v>76</v>
      </c>
      <c r="L11" s="58" t="s">
        <v>76</v>
      </c>
      <c r="M11" s="58" t="s">
        <v>76</v>
      </c>
      <c r="N11" s="58">
        <v>0</v>
      </c>
      <c r="O11" s="58">
        <v>4</v>
      </c>
      <c r="P11" s="58">
        <f t="shared" si="0"/>
        <v>0</v>
      </c>
      <c r="Q11" s="57" t="s">
        <v>49</v>
      </c>
      <c r="R11" s="58">
        <v>25</v>
      </c>
      <c r="S11" s="58">
        <f t="shared" si="1"/>
        <v>0</v>
      </c>
      <c r="T11" s="12" t="s">
        <v>118</v>
      </c>
      <c r="U11" s="57" t="s">
        <v>119</v>
      </c>
      <c r="V11" s="60" t="s">
        <v>105</v>
      </c>
      <c r="W11" s="58" t="s">
        <v>26</v>
      </c>
      <c r="X11" s="58" t="s">
        <v>83</v>
      </c>
      <c r="Y11" s="58" t="s">
        <v>83</v>
      </c>
      <c r="Z11" s="60" t="s">
        <v>109</v>
      </c>
      <c r="AA11" s="60" t="s">
        <v>107</v>
      </c>
      <c r="AB11" s="58" t="s">
        <v>83</v>
      </c>
    </row>
    <row r="12" spans="1:28" ht="86.25">
      <c r="A12" s="140"/>
      <c r="B12" s="101"/>
      <c r="C12" s="81"/>
      <c r="D12" s="95"/>
      <c r="E12" s="81"/>
      <c r="F12" s="83" t="s">
        <v>39</v>
      </c>
      <c r="G12" s="6" t="s">
        <v>214</v>
      </c>
      <c r="H12" s="6" t="s">
        <v>58</v>
      </c>
      <c r="I12" s="89"/>
      <c r="J12" s="93"/>
      <c r="K12" s="58" t="s">
        <v>76</v>
      </c>
      <c r="L12" s="60" t="s">
        <v>113</v>
      </c>
      <c r="M12" s="60" t="s">
        <v>117</v>
      </c>
      <c r="N12" s="58">
        <v>0</v>
      </c>
      <c r="O12" s="58">
        <v>4</v>
      </c>
      <c r="P12" s="58">
        <f t="shared" si="0"/>
        <v>0</v>
      </c>
      <c r="Q12" s="57" t="s">
        <v>49</v>
      </c>
      <c r="R12" s="58">
        <v>25</v>
      </c>
      <c r="S12" s="58">
        <f t="shared" si="1"/>
        <v>0</v>
      </c>
      <c r="T12" s="12" t="s">
        <v>118</v>
      </c>
      <c r="U12" s="57" t="s">
        <v>119</v>
      </c>
      <c r="V12" s="60" t="s">
        <v>115</v>
      </c>
      <c r="W12" s="58" t="s">
        <v>26</v>
      </c>
      <c r="X12" s="58" t="s">
        <v>83</v>
      </c>
      <c r="Y12" s="58" t="s">
        <v>83</v>
      </c>
      <c r="Z12" s="58" t="s">
        <v>83</v>
      </c>
      <c r="AA12" s="60" t="s">
        <v>116</v>
      </c>
      <c r="AB12" s="58" t="s">
        <v>83</v>
      </c>
    </row>
    <row r="13" spans="1:28" ht="86.25">
      <c r="A13" s="140"/>
      <c r="B13" s="101"/>
      <c r="C13" s="81"/>
      <c r="D13" s="95"/>
      <c r="E13" s="81"/>
      <c r="F13" s="84"/>
      <c r="G13" s="6" t="s">
        <v>282</v>
      </c>
      <c r="H13" s="6" t="s">
        <v>70</v>
      </c>
      <c r="I13" s="89"/>
      <c r="J13" s="93"/>
      <c r="K13" s="58" t="s">
        <v>76</v>
      </c>
      <c r="L13" s="60" t="s">
        <v>113</v>
      </c>
      <c r="M13" s="60" t="s">
        <v>117</v>
      </c>
      <c r="N13" s="58">
        <v>0</v>
      </c>
      <c r="O13" s="58">
        <v>4</v>
      </c>
      <c r="P13" s="58">
        <f t="shared" si="0"/>
        <v>0</v>
      </c>
      <c r="Q13" s="57" t="s">
        <v>49</v>
      </c>
      <c r="R13" s="58">
        <v>25</v>
      </c>
      <c r="S13" s="58">
        <f t="shared" si="1"/>
        <v>0</v>
      </c>
      <c r="T13" s="12" t="s">
        <v>118</v>
      </c>
      <c r="U13" s="57" t="s">
        <v>119</v>
      </c>
      <c r="V13" s="60" t="s">
        <v>115</v>
      </c>
      <c r="W13" s="58" t="s">
        <v>26</v>
      </c>
      <c r="X13" s="58" t="s">
        <v>83</v>
      </c>
      <c r="Y13" s="58" t="s">
        <v>83</v>
      </c>
      <c r="Z13" s="58" t="s">
        <v>83</v>
      </c>
      <c r="AA13" s="60" t="s">
        <v>116</v>
      </c>
      <c r="AB13" s="58" t="s">
        <v>83</v>
      </c>
    </row>
    <row r="14" spans="1:28" ht="90" customHeight="1">
      <c r="A14" s="140"/>
      <c r="B14" s="101"/>
      <c r="C14" s="81"/>
      <c r="D14" s="95"/>
      <c r="E14" s="81"/>
      <c r="F14" s="85"/>
      <c r="G14" s="6" t="s">
        <v>212</v>
      </c>
      <c r="H14" s="6" t="s">
        <v>58</v>
      </c>
      <c r="I14" s="89"/>
      <c r="J14" s="93"/>
      <c r="K14" s="58" t="s">
        <v>76</v>
      </c>
      <c r="L14" s="60" t="s">
        <v>113</v>
      </c>
      <c r="M14" s="60" t="s">
        <v>117</v>
      </c>
      <c r="N14" s="58">
        <v>0</v>
      </c>
      <c r="O14" s="58">
        <v>4</v>
      </c>
      <c r="P14" s="58">
        <f t="shared" si="0"/>
        <v>0</v>
      </c>
      <c r="Q14" s="57" t="s">
        <v>49</v>
      </c>
      <c r="R14" s="58">
        <v>25</v>
      </c>
      <c r="S14" s="58">
        <f t="shared" si="1"/>
        <v>0</v>
      </c>
      <c r="T14" s="12" t="s">
        <v>118</v>
      </c>
      <c r="U14" s="57" t="s">
        <v>119</v>
      </c>
      <c r="V14" s="60" t="s">
        <v>115</v>
      </c>
      <c r="W14" s="58" t="s">
        <v>26</v>
      </c>
      <c r="X14" s="58" t="s">
        <v>83</v>
      </c>
      <c r="Y14" s="58" t="s">
        <v>83</v>
      </c>
      <c r="Z14" s="58" t="s">
        <v>83</v>
      </c>
      <c r="AA14" s="60" t="s">
        <v>116</v>
      </c>
      <c r="AB14" s="58" t="s">
        <v>83</v>
      </c>
    </row>
    <row r="15" spans="1:28" ht="86.25">
      <c r="A15" s="140"/>
      <c r="B15" s="101"/>
      <c r="C15" s="81"/>
      <c r="D15" s="95"/>
      <c r="E15" s="81"/>
      <c r="F15" s="80" t="s">
        <v>31</v>
      </c>
      <c r="G15" s="6" t="s">
        <v>44</v>
      </c>
      <c r="H15" s="6" t="s">
        <v>69</v>
      </c>
      <c r="I15" s="89"/>
      <c r="J15" s="93"/>
      <c r="K15" s="60" t="s">
        <v>95</v>
      </c>
      <c r="L15" s="60" t="s">
        <v>165</v>
      </c>
      <c r="M15" s="60" t="s">
        <v>77</v>
      </c>
      <c r="N15" s="58">
        <v>2</v>
      </c>
      <c r="O15" s="58">
        <v>4</v>
      </c>
      <c r="P15" s="58">
        <f t="shared" si="0"/>
        <v>8</v>
      </c>
      <c r="Q15" s="57" t="s">
        <v>14</v>
      </c>
      <c r="R15" s="58">
        <v>25</v>
      </c>
      <c r="S15" s="58">
        <f t="shared" si="1"/>
        <v>200</v>
      </c>
      <c r="T15" s="20" t="s">
        <v>120</v>
      </c>
      <c r="U15" s="59" t="s">
        <v>121</v>
      </c>
      <c r="V15" s="60" t="s">
        <v>96</v>
      </c>
      <c r="W15" s="58" t="s">
        <v>26</v>
      </c>
      <c r="X15" s="58" t="s">
        <v>83</v>
      </c>
      <c r="Y15" s="58" t="s">
        <v>83</v>
      </c>
      <c r="Z15" s="60" t="s">
        <v>89</v>
      </c>
      <c r="AA15" s="60" t="s">
        <v>87</v>
      </c>
      <c r="AB15" s="58" t="s">
        <v>88</v>
      </c>
    </row>
    <row r="16" spans="1:28" ht="69">
      <c r="A16" s="140"/>
      <c r="B16" s="101"/>
      <c r="C16" s="81"/>
      <c r="D16" s="95"/>
      <c r="E16" s="81"/>
      <c r="F16" s="82"/>
      <c r="G16" s="6" t="s">
        <v>33</v>
      </c>
      <c r="H16" s="6" t="s">
        <v>97</v>
      </c>
      <c r="I16" s="89"/>
      <c r="J16" s="93"/>
      <c r="K16" s="60" t="s">
        <v>94</v>
      </c>
      <c r="L16" s="58" t="s">
        <v>76</v>
      </c>
      <c r="M16" s="60" t="s">
        <v>77</v>
      </c>
      <c r="N16" s="58">
        <v>2</v>
      </c>
      <c r="O16" s="58">
        <v>4</v>
      </c>
      <c r="P16" s="58">
        <f t="shared" si="0"/>
        <v>8</v>
      </c>
      <c r="Q16" s="57" t="s">
        <v>14</v>
      </c>
      <c r="R16" s="58">
        <v>25</v>
      </c>
      <c r="S16" s="58">
        <f t="shared" si="1"/>
        <v>200</v>
      </c>
      <c r="T16" s="20" t="s">
        <v>120</v>
      </c>
      <c r="U16" s="59" t="s">
        <v>121</v>
      </c>
      <c r="V16" s="60" t="s">
        <v>97</v>
      </c>
      <c r="W16" s="58" t="s">
        <v>26</v>
      </c>
      <c r="X16" s="58" t="s">
        <v>83</v>
      </c>
      <c r="Y16" s="58" t="s">
        <v>83</v>
      </c>
      <c r="Z16" s="60" t="s">
        <v>83</v>
      </c>
      <c r="AA16" s="5" t="s">
        <v>90</v>
      </c>
      <c r="AB16" s="60" t="s">
        <v>83</v>
      </c>
    </row>
    <row r="17" spans="1:28" ht="69">
      <c r="A17" s="140"/>
      <c r="B17" s="101"/>
      <c r="C17" s="81"/>
      <c r="D17" s="95"/>
      <c r="E17" s="81"/>
      <c r="F17" s="80" t="s">
        <v>45</v>
      </c>
      <c r="G17" s="6" t="s">
        <v>171</v>
      </c>
      <c r="H17" s="60" t="s">
        <v>209</v>
      </c>
      <c r="I17" s="89"/>
      <c r="J17" s="93"/>
      <c r="K17" s="60" t="s">
        <v>76</v>
      </c>
      <c r="L17" s="60" t="s">
        <v>76</v>
      </c>
      <c r="M17" s="60" t="s">
        <v>76</v>
      </c>
      <c r="N17" s="58">
        <v>2</v>
      </c>
      <c r="O17" s="58">
        <v>4</v>
      </c>
      <c r="P17" s="58">
        <f t="shared" si="0"/>
        <v>8</v>
      </c>
      <c r="Q17" s="57" t="s">
        <v>14</v>
      </c>
      <c r="R17" s="58">
        <v>25</v>
      </c>
      <c r="S17" s="58">
        <f t="shared" si="1"/>
        <v>200</v>
      </c>
      <c r="T17" s="12" t="s">
        <v>155</v>
      </c>
      <c r="U17" s="59" t="s">
        <v>119</v>
      </c>
      <c r="V17" s="60" t="s">
        <v>210</v>
      </c>
      <c r="W17" s="58" t="s">
        <v>26</v>
      </c>
      <c r="X17" s="58" t="s">
        <v>83</v>
      </c>
      <c r="Y17" s="58" t="s">
        <v>83</v>
      </c>
      <c r="Z17" s="60" t="s">
        <v>83</v>
      </c>
      <c r="AA17" s="5" t="s">
        <v>199</v>
      </c>
      <c r="AB17" s="60" t="s">
        <v>83</v>
      </c>
    </row>
    <row r="18" spans="1:28" ht="51.75">
      <c r="A18" s="140"/>
      <c r="B18" s="101"/>
      <c r="C18" s="81"/>
      <c r="D18" s="95"/>
      <c r="E18" s="81"/>
      <c r="F18" s="81"/>
      <c r="G18" s="6" t="s">
        <v>35</v>
      </c>
      <c r="H18" s="6" t="s">
        <v>65</v>
      </c>
      <c r="I18" s="89"/>
      <c r="J18" s="93"/>
      <c r="K18" s="58" t="s">
        <v>76</v>
      </c>
      <c r="L18" s="60" t="s">
        <v>101</v>
      </c>
      <c r="M18" s="60" t="s">
        <v>80</v>
      </c>
      <c r="N18" s="58">
        <v>0</v>
      </c>
      <c r="O18" s="58">
        <v>4</v>
      </c>
      <c r="P18" s="58">
        <f>N18*O18</f>
        <v>0</v>
      </c>
      <c r="Q18" s="57" t="s">
        <v>49</v>
      </c>
      <c r="R18" s="58">
        <v>25</v>
      </c>
      <c r="S18" s="58">
        <f t="shared" si="1"/>
        <v>0</v>
      </c>
      <c r="T18" s="12" t="s">
        <v>118</v>
      </c>
      <c r="U18" s="57" t="s">
        <v>119</v>
      </c>
      <c r="V18" s="60" t="s">
        <v>102</v>
      </c>
      <c r="W18" s="58" t="s">
        <v>26</v>
      </c>
      <c r="X18" s="58" t="s">
        <v>83</v>
      </c>
      <c r="Y18" s="58" t="s">
        <v>83</v>
      </c>
      <c r="Z18" s="60" t="s">
        <v>104</v>
      </c>
      <c r="AA18" s="60" t="s">
        <v>103</v>
      </c>
      <c r="AB18" s="60" t="s">
        <v>83</v>
      </c>
    </row>
    <row r="19" spans="1:28" ht="86.25">
      <c r="A19" s="140"/>
      <c r="B19" s="101"/>
      <c r="C19" s="81"/>
      <c r="D19" s="95"/>
      <c r="E19" s="81"/>
      <c r="F19" s="81"/>
      <c r="G19" s="6" t="s">
        <v>46</v>
      </c>
      <c r="H19" s="6" t="s">
        <v>68</v>
      </c>
      <c r="I19" s="89"/>
      <c r="J19" s="93"/>
      <c r="K19" s="58" t="s">
        <v>76</v>
      </c>
      <c r="L19" s="60" t="s">
        <v>99</v>
      </c>
      <c r="M19" s="58" t="s">
        <v>76</v>
      </c>
      <c r="N19" s="58">
        <v>0</v>
      </c>
      <c r="O19" s="58">
        <v>3</v>
      </c>
      <c r="P19" s="58">
        <f t="shared" si="0"/>
        <v>0</v>
      </c>
      <c r="Q19" s="57" t="s">
        <v>49</v>
      </c>
      <c r="R19" s="58">
        <v>25</v>
      </c>
      <c r="S19" s="58">
        <f t="shared" si="1"/>
        <v>0</v>
      </c>
      <c r="T19" s="12" t="s">
        <v>118</v>
      </c>
      <c r="U19" s="57" t="s">
        <v>119</v>
      </c>
      <c r="V19" s="60" t="s">
        <v>102</v>
      </c>
      <c r="W19" s="58" t="s">
        <v>26</v>
      </c>
      <c r="X19" s="58" t="s">
        <v>83</v>
      </c>
      <c r="Y19" s="58" t="s">
        <v>83</v>
      </c>
      <c r="Z19" s="60" t="s">
        <v>104</v>
      </c>
      <c r="AA19" s="60" t="s">
        <v>103</v>
      </c>
      <c r="AB19" s="60" t="s">
        <v>83</v>
      </c>
    </row>
    <row r="20" spans="1:28" ht="103.5">
      <c r="A20" s="140"/>
      <c r="B20" s="101"/>
      <c r="C20" s="81"/>
      <c r="D20" s="95"/>
      <c r="E20" s="81"/>
      <c r="F20" s="81"/>
      <c r="G20" s="6" t="s">
        <v>47</v>
      </c>
      <c r="H20" s="6" t="s">
        <v>67</v>
      </c>
      <c r="I20" s="89"/>
      <c r="J20" s="93"/>
      <c r="K20" s="58" t="s">
        <v>76</v>
      </c>
      <c r="L20" s="58" t="s">
        <v>101</v>
      </c>
      <c r="M20" s="60" t="s">
        <v>80</v>
      </c>
      <c r="N20" s="58">
        <v>0</v>
      </c>
      <c r="O20" s="58">
        <v>4</v>
      </c>
      <c r="P20" s="58">
        <f t="shared" si="0"/>
        <v>0</v>
      </c>
      <c r="Q20" s="57" t="s">
        <v>49</v>
      </c>
      <c r="R20" s="58">
        <v>25</v>
      </c>
      <c r="S20" s="58">
        <f>P20*R20</f>
        <v>0</v>
      </c>
      <c r="T20" s="12" t="s">
        <v>118</v>
      </c>
      <c r="U20" s="57" t="s">
        <v>119</v>
      </c>
      <c r="V20" s="60" t="s">
        <v>102</v>
      </c>
      <c r="W20" s="58" t="s">
        <v>26</v>
      </c>
      <c r="X20" s="58" t="s">
        <v>83</v>
      </c>
      <c r="Y20" s="58" t="s">
        <v>83</v>
      </c>
      <c r="Z20" s="60" t="s">
        <v>104</v>
      </c>
      <c r="AA20" s="60" t="s">
        <v>103</v>
      </c>
      <c r="AB20" s="60" t="s">
        <v>83</v>
      </c>
    </row>
    <row r="21" spans="1:28" ht="86.25">
      <c r="A21" s="140"/>
      <c r="B21" s="101"/>
      <c r="C21" s="81"/>
      <c r="D21" s="95"/>
      <c r="E21" s="81"/>
      <c r="F21" s="81"/>
      <c r="G21" s="6" t="s">
        <v>283</v>
      </c>
      <c r="H21" s="6" t="s">
        <v>286</v>
      </c>
      <c r="I21" s="89"/>
      <c r="J21" s="93"/>
      <c r="K21" s="58" t="s">
        <v>76</v>
      </c>
      <c r="L21" s="60" t="s">
        <v>287</v>
      </c>
      <c r="M21" s="60" t="s">
        <v>76</v>
      </c>
      <c r="N21" s="58">
        <v>0</v>
      </c>
      <c r="O21" s="58">
        <v>4</v>
      </c>
      <c r="P21" s="58">
        <f t="shared" si="0"/>
        <v>0</v>
      </c>
      <c r="Q21" s="57" t="s">
        <v>49</v>
      </c>
      <c r="R21" s="58">
        <v>25</v>
      </c>
      <c r="S21" s="58">
        <f>P21*R21</f>
        <v>0</v>
      </c>
      <c r="T21" s="12" t="s">
        <v>118</v>
      </c>
      <c r="U21" s="57" t="s">
        <v>119</v>
      </c>
      <c r="V21" s="60" t="s">
        <v>288</v>
      </c>
      <c r="W21" s="58" t="s">
        <v>26</v>
      </c>
      <c r="X21" s="60" t="s">
        <v>289</v>
      </c>
      <c r="Y21" s="60" t="s">
        <v>289</v>
      </c>
      <c r="Z21" s="60" t="s">
        <v>289</v>
      </c>
      <c r="AA21" s="60" t="s">
        <v>290</v>
      </c>
      <c r="AB21" s="60" t="s">
        <v>289</v>
      </c>
    </row>
    <row r="22" spans="1:28" ht="97.15" customHeight="1">
      <c r="A22" s="141"/>
      <c r="B22" s="101"/>
      <c r="C22" s="82"/>
      <c r="D22" s="96"/>
      <c r="E22" s="82"/>
      <c r="F22" s="82"/>
      <c r="G22" s="6" t="s">
        <v>285</v>
      </c>
      <c r="H22" s="6" t="s">
        <v>284</v>
      </c>
      <c r="I22" s="89"/>
      <c r="J22" s="93"/>
      <c r="K22" s="58" t="s">
        <v>76</v>
      </c>
      <c r="L22" s="58" t="s">
        <v>76</v>
      </c>
      <c r="M22" s="58" t="s">
        <v>76</v>
      </c>
      <c r="N22" s="58">
        <v>0</v>
      </c>
      <c r="O22" s="58">
        <v>3</v>
      </c>
      <c r="P22" s="58">
        <f>N22*O22</f>
        <v>0</v>
      </c>
      <c r="Q22" s="57" t="s">
        <v>49</v>
      </c>
      <c r="R22" s="58">
        <v>25</v>
      </c>
      <c r="S22" s="58">
        <f>P22*R22</f>
        <v>0</v>
      </c>
      <c r="T22" s="12" t="s">
        <v>118</v>
      </c>
      <c r="U22" s="57" t="s">
        <v>119</v>
      </c>
      <c r="V22" s="60" t="s">
        <v>291</v>
      </c>
      <c r="W22" s="58" t="s">
        <v>292</v>
      </c>
      <c r="X22" s="60" t="s">
        <v>289</v>
      </c>
      <c r="Y22" s="60" t="s">
        <v>289</v>
      </c>
      <c r="Z22" s="60" t="s">
        <v>289</v>
      </c>
      <c r="AA22" s="60" t="s">
        <v>293</v>
      </c>
      <c r="AB22" s="60" t="s">
        <v>289</v>
      </c>
    </row>
    <row r="23" spans="1:28" ht="120.75">
      <c r="A23" s="97" t="s">
        <v>295</v>
      </c>
      <c r="B23" s="101"/>
      <c r="C23" s="101" t="s">
        <v>314</v>
      </c>
      <c r="D23" s="145" t="s">
        <v>315</v>
      </c>
      <c r="E23" s="80" t="s">
        <v>26</v>
      </c>
      <c r="F23" s="66" t="s">
        <v>37</v>
      </c>
      <c r="G23" s="10" t="s">
        <v>27</v>
      </c>
      <c r="H23" s="6" t="s">
        <v>50</v>
      </c>
      <c r="I23" s="130">
        <v>8</v>
      </c>
      <c r="J23" s="80">
        <v>1</v>
      </c>
      <c r="K23" s="60" t="s">
        <v>84</v>
      </c>
      <c r="L23" s="60" t="s">
        <v>79</v>
      </c>
      <c r="M23" s="58" t="s">
        <v>71</v>
      </c>
      <c r="N23" s="58">
        <v>0</v>
      </c>
      <c r="O23" s="58">
        <v>3</v>
      </c>
      <c r="P23" s="58">
        <f>N23*O23</f>
        <v>0</v>
      </c>
      <c r="Q23" s="57" t="s">
        <v>49</v>
      </c>
      <c r="R23" s="58">
        <v>25</v>
      </c>
      <c r="S23" s="58">
        <f>P23*R23</f>
        <v>0</v>
      </c>
      <c r="T23" s="12" t="s">
        <v>118</v>
      </c>
      <c r="U23" s="57" t="s">
        <v>119</v>
      </c>
      <c r="V23" s="60" t="s">
        <v>91</v>
      </c>
      <c r="W23" s="58" t="s">
        <v>26</v>
      </c>
      <c r="X23" s="58" t="s">
        <v>83</v>
      </c>
      <c r="Y23" s="58" t="s">
        <v>83</v>
      </c>
      <c r="Z23" s="58" t="s">
        <v>83</v>
      </c>
      <c r="AA23" s="60" t="s">
        <v>153</v>
      </c>
      <c r="AB23" s="60" t="s">
        <v>86</v>
      </c>
    </row>
    <row r="24" spans="1:28" ht="150" customHeight="1">
      <c r="A24" s="97"/>
      <c r="B24" s="101"/>
      <c r="C24" s="101"/>
      <c r="D24" s="145"/>
      <c r="E24" s="81"/>
      <c r="F24" s="66" t="s">
        <v>28</v>
      </c>
      <c r="G24" s="6" t="s">
        <v>29</v>
      </c>
      <c r="H24" s="6" t="s">
        <v>57</v>
      </c>
      <c r="I24" s="131"/>
      <c r="J24" s="81"/>
      <c r="K24" s="58" t="s">
        <v>73</v>
      </c>
      <c r="L24" s="58" t="s">
        <v>74</v>
      </c>
      <c r="M24" s="58" t="s">
        <v>73</v>
      </c>
      <c r="N24" s="58">
        <v>0</v>
      </c>
      <c r="O24" s="58">
        <v>4</v>
      </c>
      <c r="P24" s="58">
        <f t="shared" ref="P24:P43" si="2">N24*O24</f>
        <v>0</v>
      </c>
      <c r="Q24" s="57" t="s">
        <v>49</v>
      </c>
      <c r="R24" s="58">
        <v>25</v>
      </c>
      <c r="S24" s="58">
        <f t="shared" ref="S24:S45" si="3">P24*R24</f>
        <v>0</v>
      </c>
      <c r="T24" s="12" t="s">
        <v>118</v>
      </c>
      <c r="U24" s="57" t="s">
        <v>119</v>
      </c>
      <c r="V24" s="60" t="s">
        <v>105</v>
      </c>
      <c r="W24" s="58" t="s">
        <v>26</v>
      </c>
      <c r="X24" s="58" t="s">
        <v>83</v>
      </c>
      <c r="Y24" s="58" t="s">
        <v>83</v>
      </c>
      <c r="Z24" s="60" t="s">
        <v>110</v>
      </c>
      <c r="AA24" s="7" t="s">
        <v>106</v>
      </c>
      <c r="AB24" s="58" t="s">
        <v>83</v>
      </c>
    </row>
    <row r="25" spans="1:28" ht="202.9" customHeight="1">
      <c r="A25" s="97"/>
      <c r="B25" s="101"/>
      <c r="C25" s="101"/>
      <c r="D25" s="145"/>
      <c r="E25" s="81"/>
      <c r="F25" s="66" t="s">
        <v>28</v>
      </c>
      <c r="G25" s="6" t="s">
        <v>30</v>
      </c>
      <c r="H25" s="6" t="s">
        <v>53</v>
      </c>
      <c r="I25" s="131"/>
      <c r="J25" s="81"/>
      <c r="K25" s="58" t="s">
        <v>73</v>
      </c>
      <c r="L25" s="58" t="s">
        <v>73</v>
      </c>
      <c r="M25" s="58" t="s">
        <v>73</v>
      </c>
      <c r="N25" s="58">
        <v>0</v>
      </c>
      <c r="O25" s="58">
        <v>4</v>
      </c>
      <c r="P25" s="58">
        <f t="shared" si="2"/>
        <v>0</v>
      </c>
      <c r="Q25" s="57" t="s">
        <v>49</v>
      </c>
      <c r="R25" s="58">
        <v>25</v>
      </c>
      <c r="S25" s="58">
        <f t="shared" si="3"/>
        <v>0</v>
      </c>
      <c r="T25" s="12" t="s">
        <v>118</v>
      </c>
      <c r="U25" s="57" t="s">
        <v>119</v>
      </c>
      <c r="V25" s="60" t="s">
        <v>105</v>
      </c>
      <c r="W25" s="58" t="s">
        <v>26</v>
      </c>
      <c r="X25" s="58" t="s">
        <v>83</v>
      </c>
      <c r="Y25" s="58" t="s">
        <v>83</v>
      </c>
      <c r="Z25" s="60" t="s">
        <v>109</v>
      </c>
      <c r="AA25" s="60" t="s">
        <v>107</v>
      </c>
      <c r="AB25" s="58" t="s">
        <v>83</v>
      </c>
    </row>
    <row r="26" spans="1:28" ht="135" customHeight="1">
      <c r="A26" s="97"/>
      <c r="B26" s="101"/>
      <c r="C26" s="101"/>
      <c r="D26" s="145"/>
      <c r="E26" s="81"/>
      <c r="F26" s="66" t="s">
        <v>39</v>
      </c>
      <c r="G26" s="6" t="s">
        <v>48</v>
      </c>
      <c r="H26" s="6" t="s">
        <v>54</v>
      </c>
      <c r="I26" s="131"/>
      <c r="J26" s="81"/>
      <c r="K26" s="58" t="s">
        <v>76</v>
      </c>
      <c r="L26" s="60" t="s">
        <v>114</v>
      </c>
      <c r="M26" s="60" t="s">
        <v>75</v>
      </c>
      <c r="N26" s="58">
        <v>0</v>
      </c>
      <c r="O26" s="58">
        <v>4</v>
      </c>
      <c r="P26" s="58">
        <f t="shared" si="2"/>
        <v>0</v>
      </c>
      <c r="Q26" s="57" t="s">
        <v>49</v>
      </c>
      <c r="R26" s="58">
        <v>25</v>
      </c>
      <c r="S26" s="58">
        <f t="shared" si="3"/>
        <v>0</v>
      </c>
      <c r="T26" s="12" t="s">
        <v>118</v>
      </c>
      <c r="U26" s="57" t="s">
        <v>119</v>
      </c>
      <c r="V26" s="60" t="s">
        <v>115</v>
      </c>
      <c r="W26" s="58" t="s">
        <v>26</v>
      </c>
      <c r="X26" s="58" t="s">
        <v>83</v>
      </c>
      <c r="Y26" s="58" t="s">
        <v>83</v>
      </c>
      <c r="Z26" s="58" t="s">
        <v>83</v>
      </c>
      <c r="AA26" s="60" t="s">
        <v>116</v>
      </c>
      <c r="AB26" s="58" t="s">
        <v>83</v>
      </c>
    </row>
    <row r="27" spans="1:28" ht="120.75" customHeight="1">
      <c r="A27" s="97"/>
      <c r="B27" s="101"/>
      <c r="C27" s="101"/>
      <c r="D27" s="145"/>
      <c r="E27" s="81"/>
      <c r="F27" s="66" t="s">
        <v>31</v>
      </c>
      <c r="G27" s="6" t="s">
        <v>32</v>
      </c>
      <c r="H27" s="6" t="s">
        <v>56</v>
      </c>
      <c r="I27" s="131"/>
      <c r="J27" s="81"/>
      <c r="K27" s="60" t="s">
        <v>93</v>
      </c>
      <c r="L27" s="25" t="s">
        <v>165</v>
      </c>
      <c r="M27" s="60" t="s">
        <v>77</v>
      </c>
      <c r="N27" s="58">
        <v>2</v>
      </c>
      <c r="O27" s="58">
        <v>4</v>
      </c>
      <c r="P27" s="58">
        <f t="shared" si="2"/>
        <v>8</v>
      </c>
      <c r="Q27" s="57" t="s">
        <v>14</v>
      </c>
      <c r="R27" s="58">
        <v>25</v>
      </c>
      <c r="S27" s="58">
        <f t="shared" si="3"/>
        <v>200</v>
      </c>
      <c r="T27" s="20" t="s">
        <v>120</v>
      </c>
      <c r="U27" s="59" t="s">
        <v>121</v>
      </c>
      <c r="V27" s="60" t="s">
        <v>96</v>
      </c>
      <c r="W27" s="58" t="s">
        <v>26</v>
      </c>
      <c r="X27" s="58" t="s">
        <v>83</v>
      </c>
      <c r="Y27" s="58" t="s">
        <v>83</v>
      </c>
      <c r="Z27" s="60" t="s">
        <v>89</v>
      </c>
      <c r="AA27" s="7" t="s">
        <v>87</v>
      </c>
      <c r="AB27" s="58" t="s">
        <v>88</v>
      </c>
    </row>
    <row r="28" spans="1:28" ht="120.75">
      <c r="A28" s="97"/>
      <c r="B28" s="101"/>
      <c r="C28" s="101"/>
      <c r="D28" s="145"/>
      <c r="E28" s="81"/>
      <c r="F28" s="66" t="s">
        <v>31</v>
      </c>
      <c r="G28" s="10" t="s">
        <v>33</v>
      </c>
      <c r="H28" s="6" t="s">
        <v>55</v>
      </c>
      <c r="I28" s="131"/>
      <c r="J28" s="81"/>
      <c r="K28" s="60" t="s">
        <v>78</v>
      </c>
      <c r="L28" s="58" t="s">
        <v>73</v>
      </c>
      <c r="M28" s="60" t="s">
        <v>77</v>
      </c>
      <c r="N28" s="58">
        <v>2</v>
      </c>
      <c r="O28" s="58">
        <v>4</v>
      </c>
      <c r="P28" s="58">
        <f t="shared" si="2"/>
        <v>8</v>
      </c>
      <c r="Q28" s="57" t="s">
        <v>14</v>
      </c>
      <c r="R28" s="58">
        <v>25</v>
      </c>
      <c r="S28" s="58">
        <f t="shared" si="3"/>
        <v>200</v>
      </c>
      <c r="T28" s="20" t="s">
        <v>120</v>
      </c>
      <c r="U28" s="59" t="s">
        <v>121</v>
      </c>
      <c r="V28" s="60" t="s">
        <v>97</v>
      </c>
      <c r="W28" s="58" t="s">
        <v>26</v>
      </c>
      <c r="X28" s="58" t="s">
        <v>83</v>
      </c>
      <c r="Y28" s="58" t="s">
        <v>83</v>
      </c>
      <c r="Z28" s="60" t="s">
        <v>83</v>
      </c>
      <c r="AA28" s="5" t="s">
        <v>90</v>
      </c>
      <c r="AB28" s="60" t="s">
        <v>83</v>
      </c>
    </row>
    <row r="29" spans="1:28" ht="120.75" customHeight="1">
      <c r="A29" s="97"/>
      <c r="B29" s="101"/>
      <c r="C29" s="101"/>
      <c r="D29" s="145"/>
      <c r="E29" s="81"/>
      <c r="F29" s="63" t="s">
        <v>34</v>
      </c>
      <c r="G29" s="6" t="s">
        <v>171</v>
      </c>
      <c r="H29" s="47" t="s">
        <v>209</v>
      </c>
      <c r="I29" s="131"/>
      <c r="J29" s="81"/>
      <c r="K29" s="60" t="s">
        <v>73</v>
      </c>
      <c r="L29" s="60" t="s">
        <v>73</v>
      </c>
      <c r="M29" s="60" t="s">
        <v>73</v>
      </c>
      <c r="N29" s="58">
        <v>2</v>
      </c>
      <c r="O29" s="58">
        <v>4</v>
      </c>
      <c r="P29" s="58">
        <f t="shared" si="2"/>
        <v>8</v>
      </c>
      <c r="Q29" s="57" t="s">
        <v>14</v>
      </c>
      <c r="R29" s="58">
        <v>25</v>
      </c>
      <c r="S29" s="58">
        <f t="shared" si="3"/>
        <v>200</v>
      </c>
      <c r="T29" s="12" t="s">
        <v>155</v>
      </c>
      <c r="U29" s="59" t="s">
        <v>119</v>
      </c>
      <c r="V29" s="47" t="s">
        <v>210</v>
      </c>
      <c r="W29" s="58" t="s">
        <v>26</v>
      </c>
      <c r="X29" s="58" t="s">
        <v>83</v>
      </c>
      <c r="Y29" s="58" t="s">
        <v>83</v>
      </c>
      <c r="Z29" s="60" t="s">
        <v>83</v>
      </c>
      <c r="AA29" s="5" t="s">
        <v>199</v>
      </c>
      <c r="AB29" s="60" t="s">
        <v>83</v>
      </c>
    </row>
    <row r="30" spans="1:28" ht="120.75" customHeight="1">
      <c r="A30" s="97"/>
      <c r="B30" s="101"/>
      <c r="C30" s="101"/>
      <c r="D30" s="145"/>
      <c r="E30" s="81"/>
      <c r="F30" s="63" t="s">
        <v>34</v>
      </c>
      <c r="G30" s="6" t="s">
        <v>35</v>
      </c>
      <c r="H30" s="6" t="s">
        <v>229</v>
      </c>
      <c r="I30" s="131"/>
      <c r="J30" s="81"/>
      <c r="K30" s="58" t="s">
        <v>73</v>
      </c>
      <c r="L30" s="58" t="s">
        <v>81</v>
      </c>
      <c r="M30" s="60" t="s">
        <v>80</v>
      </c>
      <c r="N30" s="58">
        <v>0</v>
      </c>
      <c r="O30" s="58">
        <v>4</v>
      </c>
      <c r="P30" s="58">
        <f t="shared" si="2"/>
        <v>0</v>
      </c>
      <c r="Q30" s="57" t="s">
        <v>49</v>
      </c>
      <c r="R30" s="58">
        <v>25</v>
      </c>
      <c r="S30" s="58">
        <f t="shared" si="3"/>
        <v>0</v>
      </c>
      <c r="T30" s="12" t="s">
        <v>118</v>
      </c>
      <c r="U30" s="57" t="s">
        <v>119</v>
      </c>
      <c r="V30" s="60" t="s">
        <v>102</v>
      </c>
      <c r="W30" s="58" t="s">
        <v>26</v>
      </c>
      <c r="X30" s="58" t="s">
        <v>83</v>
      </c>
      <c r="Y30" s="58" t="s">
        <v>83</v>
      </c>
      <c r="Z30" s="60" t="s">
        <v>104</v>
      </c>
      <c r="AA30" s="60" t="s">
        <v>103</v>
      </c>
      <c r="AB30" s="60" t="s">
        <v>83</v>
      </c>
    </row>
    <row r="31" spans="1:28" ht="120.75" customHeight="1">
      <c r="A31" s="97"/>
      <c r="B31" s="101"/>
      <c r="C31" s="101"/>
      <c r="D31" s="145"/>
      <c r="E31" s="81"/>
      <c r="F31" s="63" t="s">
        <v>34</v>
      </c>
      <c r="G31" s="6" t="s">
        <v>98</v>
      </c>
      <c r="H31" s="6" t="s">
        <v>60</v>
      </c>
      <c r="I31" s="131"/>
      <c r="J31" s="81"/>
      <c r="K31" s="58" t="s">
        <v>76</v>
      </c>
      <c r="L31" s="60" t="s">
        <v>99</v>
      </c>
      <c r="M31" s="58" t="s">
        <v>73</v>
      </c>
      <c r="N31" s="58">
        <v>0</v>
      </c>
      <c r="O31" s="58">
        <v>3</v>
      </c>
      <c r="P31" s="58">
        <f t="shared" si="2"/>
        <v>0</v>
      </c>
      <c r="Q31" s="57" t="s">
        <v>49</v>
      </c>
      <c r="R31" s="58">
        <v>25</v>
      </c>
      <c r="S31" s="58">
        <f t="shared" si="3"/>
        <v>0</v>
      </c>
      <c r="T31" s="12" t="s">
        <v>118</v>
      </c>
      <c r="U31" s="57" t="s">
        <v>119</v>
      </c>
      <c r="V31" s="60" t="s">
        <v>102</v>
      </c>
      <c r="W31" s="58" t="s">
        <v>26</v>
      </c>
      <c r="X31" s="58" t="s">
        <v>83</v>
      </c>
      <c r="Y31" s="58" t="s">
        <v>83</v>
      </c>
      <c r="Z31" s="60" t="s">
        <v>104</v>
      </c>
      <c r="AA31" s="60" t="s">
        <v>103</v>
      </c>
      <c r="AB31" s="60" t="s">
        <v>83</v>
      </c>
    </row>
    <row r="32" spans="1:28" ht="120.75" customHeight="1">
      <c r="A32" s="97"/>
      <c r="B32" s="101"/>
      <c r="C32" s="101"/>
      <c r="D32" s="145"/>
      <c r="E32" s="82"/>
      <c r="F32" s="63" t="s">
        <v>34</v>
      </c>
      <c r="G32" s="6" t="s">
        <v>36</v>
      </c>
      <c r="H32" s="6" t="s">
        <v>52</v>
      </c>
      <c r="I32" s="132"/>
      <c r="J32" s="82"/>
      <c r="K32" s="58" t="s">
        <v>73</v>
      </c>
      <c r="L32" s="60" t="s">
        <v>82</v>
      </c>
      <c r="M32" s="60" t="s">
        <v>80</v>
      </c>
      <c r="N32" s="58">
        <v>0</v>
      </c>
      <c r="O32" s="58">
        <v>4</v>
      </c>
      <c r="P32" s="58">
        <f t="shared" si="2"/>
        <v>0</v>
      </c>
      <c r="Q32" s="57" t="s">
        <v>49</v>
      </c>
      <c r="R32" s="58">
        <v>25</v>
      </c>
      <c r="S32" s="58">
        <f t="shared" si="3"/>
        <v>0</v>
      </c>
      <c r="T32" s="12" t="s">
        <v>118</v>
      </c>
      <c r="U32" s="57" t="s">
        <v>119</v>
      </c>
      <c r="V32" s="60" t="s">
        <v>102</v>
      </c>
      <c r="W32" s="58" t="s">
        <v>26</v>
      </c>
      <c r="X32" s="58" t="s">
        <v>83</v>
      </c>
      <c r="Y32" s="58" t="s">
        <v>83</v>
      </c>
      <c r="Z32" s="60" t="s">
        <v>104</v>
      </c>
      <c r="AA32" s="60" t="s">
        <v>103</v>
      </c>
      <c r="AB32" s="60" t="s">
        <v>83</v>
      </c>
    </row>
    <row r="33" spans="1:28" ht="143.44999999999999" customHeight="1">
      <c r="A33" s="97"/>
      <c r="B33" s="101"/>
      <c r="C33" s="101" t="s">
        <v>296</v>
      </c>
      <c r="D33" s="145" t="s">
        <v>297</v>
      </c>
      <c r="E33" s="80" t="s">
        <v>26</v>
      </c>
      <c r="F33" s="80" t="s">
        <v>37</v>
      </c>
      <c r="G33" s="6" t="s">
        <v>27</v>
      </c>
      <c r="H33" s="6" t="s">
        <v>50</v>
      </c>
      <c r="I33" s="80">
        <v>8</v>
      </c>
      <c r="J33" s="80">
        <v>1</v>
      </c>
      <c r="K33" s="60" t="s">
        <v>84</v>
      </c>
      <c r="L33" s="60" t="s">
        <v>79</v>
      </c>
      <c r="M33" s="58" t="s">
        <v>71</v>
      </c>
      <c r="N33" s="58">
        <v>0</v>
      </c>
      <c r="O33" s="58">
        <v>3</v>
      </c>
      <c r="P33" s="58">
        <f t="shared" si="2"/>
        <v>0</v>
      </c>
      <c r="Q33" s="57" t="s">
        <v>49</v>
      </c>
      <c r="R33" s="58">
        <v>25</v>
      </c>
      <c r="S33" s="58">
        <f t="shared" si="3"/>
        <v>0</v>
      </c>
      <c r="T33" s="12" t="s">
        <v>118</v>
      </c>
      <c r="U33" s="57" t="s">
        <v>119</v>
      </c>
      <c r="V33" s="60" t="s">
        <v>91</v>
      </c>
      <c r="W33" s="58" t="s">
        <v>26</v>
      </c>
      <c r="X33" s="58" t="s">
        <v>83</v>
      </c>
      <c r="Y33" s="58" t="s">
        <v>83</v>
      </c>
      <c r="Z33" s="58" t="s">
        <v>83</v>
      </c>
      <c r="AA33" s="60" t="s">
        <v>153</v>
      </c>
      <c r="AB33" s="60" t="s">
        <v>86</v>
      </c>
    </row>
    <row r="34" spans="1:28" ht="60" customHeight="1">
      <c r="A34" s="97"/>
      <c r="B34" s="101"/>
      <c r="C34" s="89"/>
      <c r="D34" s="145"/>
      <c r="E34" s="81"/>
      <c r="F34" s="82"/>
      <c r="G34" s="6" t="s">
        <v>41</v>
      </c>
      <c r="H34" s="6" t="s">
        <v>63</v>
      </c>
      <c r="I34" s="81"/>
      <c r="J34" s="81"/>
      <c r="K34" s="60" t="s">
        <v>72</v>
      </c>
      <c r="L34" s="60" t="s">
        <v>281</v>
      </c>
      <c r="M34" s="58" t="s">
        <v>76</v>
      </c>
      <c r="N34" s="58">
        <v>0</v>
      </c>
      <c r="O34" s="58">
        <v>2</v>
      </c>
      <c r="P34" s="58">
        <f t="shared" si="2"/>
        <v>0</v>
      </c>
      <c r="Q34" s="57" t="s">
        <v>49</v>
      </c>
      <c r="R34" s="58">
        <v>25</v>
      </c>
      <c r="S34" s="58">
        <f t="shared" si="3"/>
        <v>0</v>
      </c>
      <c r="T34" s="12" t="s">
        <v>118</v>
      </c>
      <c r="U34" s="57" t="s">
        <v>119</v>
      </c>
      <c r="V34" s="60" t="s">
        <v>92</v>
      </c>
      <c r="W34" s="58" t="s">
        <v>26</v>
      </c>
      <c r="X34" s="58" t="s">
        <v>83</v>
      </c>
      <c r="Y34" s="58" t="s">
        <v>83</v>
      </c>
      <c r="Z34" s="58" t="s">
        <v>83</v>
      </c>
      <c r="AA34" s="60" t="s">
        <v>85</v>
      </c>
      <c r="AB34" s="58" t="s">
        <v>83</v>
      </c>
    </row>
    <row r="35" spans="1:28" ht="90" customHeight="1">
      <c r="A35" s="97"/>
      <c r="B35" s="101"/>
      <c r="C35" s="89"/>
      <c r="D35" s="145"/>
      <c r="E35" s="81"/>
      <c r="F35" s="80" t="s">
        <v>28</v>
      </c>
      <c r="G35" s="6" t="s">
        <v>43</v>
      </c>
      <c r="H35" s="6" t="s">
        <v>66</v>
      </c>
      <c r="I35" s="81"/>
      <c r="J35" s="81"/>
      <c r="K35" s="58" t="s">
        <v>76</v>
      </c>
      <c r="L35" s="58" t="s">
        <v>76</v>
      </c>
      <c r="M35" s="58" t="s">
        <v>76</v>
      </c>
      <c r="N35" s="58">
        <v>0</v>
      </c>
      <c r="O35" s="58">
        <v>4</v>
      </c>
      <c r="P35" s="58">
        <f t="shared" si="2"/>
        <v>0</v>
      </c>
      <c r="Q35" s="57" t="s">
        <v>49</v>
      </c>
      <c r="R35" s="58">
        <v>25</v>
      </c>
      <c r="S35" s="58">
        <f t="shared" si="3"/>
        <v>0</v>
      </c>
      <c r="T35" s="12" t="s">
        <v>118</v>
      </c>
      <c r="U35" s="57" t="s">
        <v>119</v>
      </c>
      <c r="V35" s="60" t="s">
        <v>105</v>
      </c>
      <c r="W35" s="58" t="s">
        <v>26</v>
      </c>
      <c r="X35" s="58" t="s">
        <v>83</v>
      </c>
      <c r="Y35" s="58" t="s">
        <v>83</v>
      </c>
      <c r="Z35" s="60" t="s">
        <v>111</v>
      </c>
      <c r="AA35" s="60" t="s">
        <v>108</v>
      </c>
      <c r="AB35" s="58" t="s">
        <v>83</v>
      </c>
    </row>
    <row r="36" spans="1:28" ht="150" customHeight="1">
      <c r="A36" s="97"/>
      <c r="B36" s="101"/>
      <c r="C36" s="89"/>
      <c r="D36" s="145"/>
      <c r="E36" s="81"/>
      <c r="F36" s="81"/>
      <c r="G36" s="6" t="s">
        <v>42</v>
      </c>
      <c r="H36" s="6" t="s">
        <v>64</v>
      </c>
      <c r="I36" s="81"/>
      <c r="J36" s="81"/>
      <c r="K36" s="58" t="s">
        <v>76</v>
      </c>
      <c r="L36" s="60" t="s">
        <v>112</v>
      </c>
      <c r="M36" s="58" t="s">
        <v>76</v>
      </c>
      <c r="N36" s="58">
        <v>0</v>
      </c>
      <c r="O36" s="58">
        <v>4</v>
      </c>
      <c r="P36" s="58">
        <f t="shared" si="2"/>
        <v>0</v>
      </c>
      <c r="Q36" s="57" t="s">
        <v>49</v>
      </c>
      <c r="R36" s="58">
        <v>25</v>
      </c>
      <c r="S36" s="58">
        <f t="shared" si="3"/>
        <v>0</v>
      </c>
      <c r="T36" s="12" t="s">
        <v>118</v>
      </c>
      <c r="U36" s="57" t="s">
        <v>119</v>
      </c>
      <c r="V36" s="60" t="s">
        <v>105</v>
      </c>
      <c r="W36" s="58" t="s">
        <v>26</v>
      </c>
      <c r="X36" s="58" t="s">
        <v>83</v>
      </c>
      <c r="Y36" s="58" t="s">
        <v>83</v>
      </c>
      <c r="Z36" s="60" t="s">
        <v>110</v>
      </c>
      <c r="AA36" s="60" t="s">
        <v>106</v>
      </c>
      <c r="AB36" s="58" t="s">
        <v>83</v>
      </c>
    </row>
    <row r="37" spans="1:28" ht="270" customHeight="1">
      <c r="A37" s="97"/>
      <c r="B37" s="101"/>
      <c r="C37" s="89"/>
      <c r="D37" s="145"/>
      <c r="E37" s="81"/>
      <c r="F37" s="82"/>
      <c r="G37" s="6" t="s">
        <v>30</v>
      </c>
      <c r="H37" s="6" t="s">
        <v>57</v>
      </c>
      <c r="I37" s="81"/>
      <c r="J37" s="81"/>
      <c r="K37" s="58" t="s">
        <v>76</v>
      </c>
      <c r="L37" s="58" t="s">
        <v>76</v>
      </c>
      <c r="M37" s="58" t="s">
        <v>76</v>
      </c>
      <c r="N37" s="58">
        <v>0</v>
      </c>
      <c r="O37" s="58">
        <v>4</v>
      </c>
      <c r="P37" s="58">
        <f t="shared" si="2"/>
        <v>0</v>
      </c>
      <c r="Q37" s="57" t="s">
        <v>49</v>
      </c>
      <c r="R37" s="58">
        <v>25</v>
      </c>
      <c r="S37" s="58">
        <f t="shared" si="3"/>
        <v>0</v>
      </c>
      <c r="T37" s="12" t="s">
        <v>118</v>
      </c>
      <c r="U37" s="57" t="s">
        <v>119</v>
      </c>
      <c r="V37" s="60" t="s">
        <v>105</v>
      </c>
      <c r="W37" s="58" t="s">
        <v>26</v>
      </c>
      <c r="X37" s="58" t="s">
        <v>83</v>
      </c>
      <c r="Y37" s="58" t="s">
        <v>83</v>
      </c>
      <c r="Z37" s="60" t="s">
        <v>109</v>
      </c>
      <c r="AA37" s="60" t="s">
        <v>107</v>
      </c>
      <c r="AB37" s="58" t="s">
        <v>83</v>
      </c>
    </row>
    <row r="38" spans="1:28" ht="120" customHeight="1">
      <c r="A38" s="97"/>
      <c r="B38" s="101"/>
      <c r="C38" s="89"/>
      <c r="D38" s="145"/>
      <c r="E38" s="81"/>
      <c r="F38" s="83" t="s">
        <v>39</v>
      </c>
      <c r="G38" s="6" t="s">
        <v>214</v>
      </c>
      <c r="H38" s="6" t="s">
        <v>58</v>
      </c>
      <c r="I38" s="81"/>
      <c r="J38" s="81"/>
      <c r="K38" s="58" t="s">
        <v>76</v>
      </c>
      <c r="L38" s="60" t="s">
        <v>113</v>
      </c>
      <c r="M38" s="60" t="s">
        <v>117</v>
      </c>
      <c r="N38" s="58">
        <v>0</v>
      </c>
      <c r="O38" s="58">
        <v>4</v>
      </c>
      <c r="P38" s="58">
        <f t="shared" si="2"/>
        <v>0</v>
      </c>
      <c r="Q38" s="57" t="s">
        <v>49</v>
      </c>
      <c r="R38" s="58">
        <v>25</v>
      </c>
      <c r="S38" s="58">
        <f t="shared" si="3"/>
        <v>0</v>
      </c>
      <c r="T38" s="12" t="s">
        <v>118</v>
      </c>
      <c r="U38" s="57" t="s">
        <v>119</v>
      </c>
      <c r="V38" s="60" t="s">
        <v>115</v>
      </c>
      <c r="W38" s="58" t="s">
        <v>26</v>
      </c>
      <c r="X38" s="58" t="s">
        <v>83</v>
      </c>
      <c r="Y38" s="58" t="s">
        <v>83</v>
      </c>
      <c r="Z38" s="58" t="s">
        <v>83</v>
      </c>
      <c r="AA38" s="60" t="s">
        <v>116</v>
      </c>
      <c r="AB38" s="58" t="s">
        <v>83</v>
      </c>
    </row>
    <row r="39" spans="1:28" ht="120" customHeight="1">
      <c r="A39" s="97"/>
      <c r="B39" s="101"/>
      <c r="C39" s="89"/>
      <c r="D39" s="145"/>
      <c r="E39" s="81"/>
      <c r="F39" s="84"/>
      <c r="G39" s="6" t="s">
        <v>282</v>
      </c>
      <c r="H39" s="6" t="s">
        <v>70</v>
      </c>
      <c r="I39" s="81"/>
      <c r="J39" s="81"/>
      <c r="K39" s="58" t="s">
        <v>76</v>
      </c>
      <c r="L39" s="60" t="s">
        <v>113</v>
      </c>
      <c r="M39" s="60" t="s">
        <v>117</v>
      </c>
      <c r="N39" s="58">
        <v>0</v>
      </c>
      <c r="O39" s="58">
        <v>4</v>
      </c>
      <c r="P39" s="58">
        <f t="shared" si="2"/>
        <v>0</v>
      </c>
      <c r="Q39" s="57" t="s">
        <v>49</v>
      </c>
      <c r="R39" s="58">
        <v>25</v>
      </c>
      <c r="S39" s="58">
        <f t="shared" si="3"/>
        <v>0</v>
      </c>
      <c r="T39" s="12" t="s">
        <v>118</v>
      </c>
      <c r="U39" s="57" t="s">
        <v>119</v>
      </c>
      <c r="V39" s="60" t="s">
        <v>115</v>
      </c>
      <c r="W39" s="58" t="s">
        <v>26</v>
      </c>
      <c r="X39" s="58" t="s">
        <v>83</v>
      </c>
      <c r="Y39" s="58" t="s">
        <v>83</v>
      </c>
      <c r="Z39" s="58" t="s">
        <v>83</v>
      </c>
      <c r="AA39" s="60" t="s">
        <v>116</v>
      </c>
      <c r="AB39" s="58" t="s">
        <v>83</v>
      </c>
    </row>
    <row r="40" spans="1:28" ht="120" customHeight="1">
      <c r="A40" s="97"/>
      <c r="B40" s="101"/>
      <c r="C40" s="89"/>
      <c r="D40" s="145"/>
      <c r="E40" s="81"/>
      <c r="F40" s="85"/>
      <c r="G40" s="6" t="s">
        <v>212</v>
      </c>
      <c r="H40" s="6" t="s">
        <v>58</v>
      </c>
      <c r="I40" s="81"/>
      <c r="J40" s="81"/>
      <c r="K40" s="58" t="s">
        <v>76</v>
      </c>
      <c r="L40" s="60" t="s">
        <v>113</v>
      </c>
      <c r="M40" s="60" t="s">
        <v>117</v>
      </c>
      <c r="N40" s="58">
        <v>0</v>
      </c>
      <c r="O40" s="58">
        <v>4</v>
      </c>
      <c r="P40" s="58">
        <f t="shared" si="2"/>
        <v>0</v>
      </c>
      <c r="Q40" s="57" t="s">
        <v>49</v>
      </c>
      <c r="R40" s="58">
        <v>25</v>
      </c>
      <c r="S40" s="58">
        <f t="shared" si="3"/>
        <v>0</v>
      </c>
      <c r="T40" s="12" t="s">
        <v>118</v>
      </c>
      <c r="U40" s="57" t="s">
        <v>119</v>
      </c>
      <c r="V40" s="60" t="s">
        <v>115</v>
      </c>
      <c r="W40" s="58" t="s">
        <v>26</v>
      </c>
      <c r="X40" s="58" t="s">
        <v>83</v>
      </c>
      <c r="Y40" s="58" t="s">
        <v>83</v>
      </c>
      <c r="Z40" s="58" t="s">
        <v>83</v>
      </c>
      <c r="AA40" s="60" t="s">
        <v>116</v>
      </c>
      <c r="AB40" s="58" t="s">
        <v>83</v>
      </c>
    </row>
    <row r="41" spans="1:28" ht="86.25">
      <c r="A41" s="97"/>
      <c r="B41" s="101"/>
      <c r="C41" s="89"/>
      <c r="D41" s="145"/>
      <c r="E41" s="81"/>
      <c r="F41" s="80" t="s">
        <v>31</v>
      </c>
      <c r="G41" s="6" t="s">
        <v>44</v>
      </c>
      <c r="H41" s="6" t="s">
        <v>69</v>
      </c>
      <c r="I41" s="81"/>
      <c r="J41" s="81"/>
      <c r="K41" s="60" t="s">
        <v>95</v>
      </c>
      <c r="L41" s="60" t="s">
        <v>165</v>
      </c>
      <c r="M41" s="60" t="s">
        <v>77</v>
      </c>
      <c r="N41" s="58">
        <v>2</v>
      </c>
      <c r="O41" s="58">
        <v>4</v>
      </c>
      <c r="P41" s="58">
        <f t="shared" si="2"/>
        <v>8</v>
      </c>
      <c r="Q41" s="57" t="s">
        <v>14</v>
      </c>
      <c r="R41" s="58">
        <v>25</v>
      </c>
      <c r="S41" s="58">
        <f t="shared" si="3"/>
        <v>200</v>
      </c>
      <c r="T41" s="20" t="s">
        <v>120</v>
      </c>
      <c r="U41" s="59" t="s">
        <v>121</v>
      </c>
      <c r="V41" s="60" t="s">
        <v>96</v>
      </c>
      <c r="W41" s="58" t="s">
        <v>26</v>
      </c>
      <c r="X41" s="58" t="s">
        <v>83</v>
      </c>
      <c r="Y41" s="58" t="s">
        <v>83</v>
      </c>
      <c r="Z41" s="60" t="s">
        <v>89</v>
      </c>
      <c r="AA41" s="60" t="s">
        <v>298</v>
      </c>
      <c r="AB41" s="58" t="s">
        <v>88</v>
      </c>
    </row>
    <row r="42" spans="1:28" ht="120" customHeight="1">
      <c r="A42" s="97"/>
      <c r="B42" s="101"/>
      <c r="C42" s="89"/>
      <c r="D42" s="145"/>
      <c r="E42" s="81"/>
      <c r="F42" s="82"/>
      <c r="G42" s="6" t="s">
        <v>33</v>
      </c>
      <c r="H42" s="6" t="s">
        <v>97</v>
      </c>
      <c r="I42" s="81"/>
      <c r="J42" s="81"/>
      <c r="K42" s="60" t="s">
        <v>94</v>
      </c>
      <c r="L42" s="58" t="s">
        <v>76</v>
      </c>
      <c r="M42" s="60" t="s">
        <v>77</v>
      </c>
      <c r="N42" s="58">
        <v>2</v>
      </c>
      <c r="O42" s="58">
        <v>4</v>
      </c>
      <c r="P42" s="58">
        <f t="shared" si="2"/>
        <v>8</v>
      </c>
      <c r="Q42" s="57" t="s">
        <v>14</v>
      </c>
      <c r="R42" s="58">
        <v>25</v>
      </c>
      <c r="S42" s="58">
        <f t="shared" si="3"/>
        <v>200</v>
      </c>
      <c r="T42" s="20" t="s">
        <v>120</v>
      </c>
      <c r="U42" s="59" t="s">
        <v>121</v>
      </c>
      <c r="V42" s="60" t="s">
        <v>97</v>
      </c>
      <c r="W42" s="58" t="s">
        <v>26</v>
      </c>
      <c r="X42" s="58" t="s">
        <v>83</v>
      </c>
      <c r="Y42" s="58" t="s">
        <v>83</v>
      </c>
      <c r="Z42" s="60" t="s">
        <v>83</v>
      </c>
      <c r="AA42" s="5" t="s">
        <v>90</v>
      </c>
      <c r="AB42" s="60" t="s">
        <v>83</v>
      </c>
    </row>
    <row r="43" spans="1:28" ht="69">
      <c r="A43" s="97"/>
      <c r="B43" s="101"/>
      <c r="C43" s="89"/>
      <c r="D43" s="145"/>
      <c r="E43" s="81"/>
      <c r="F43" s="80" t="s">
        <v>45</v>
      </c>
      <c r="G43" s="6" t="s">
        <v>171</v>
      </c>
      <c r="H43" s="60" t="s">
        <v>209</v>
      </c>
      <c r="I43" s="81"/>
      <c r="J43" s="81"/>
      <c r="K43" s="60" t="s">
        <v>76</v>
      </c>
      <c r="L43" s="60" t="s">
        <v>76</v>
      </c>
      <c r="M43" s="60" t="s">
        <v>76</v>
      </c>
      <c r="N43" s="58">
        <v>2</v>
      </c>
      <c r="O43" s="58">
        <v>4</v>
      </c>
      <c r="P43" s="58">
        <f t="shared" si="2"/>
        <v>8</v>
      </c>
      <c r="Q43" s="57" t="s">
        <v>14</v>
      </c>
      <c r="R43" s="58">
        <v>25</v>
      </c>
      <c r="S43" s="58">
        <f t="shared" si="3"/>
        <v>200</v>
      </c>
      <c r="T43" s="12" t="s">
        <v>155</v>
      </c>
      <c r="U43" s="59" t="s">
        <v>119</v>
      </c>
      <c r="V43" s="60" t="s">
        <v>210</v>
      </c>
      <c r="W43" s="58" t="s">
        <v>26</v>
      </c>
      <c r="X43" s="58" t="s">
        <v>83</v>
      </c>
      <c r="Y43" s="58" t="s">
        <v>83</v>
      </c>
      <c r="Z43" s="60" t="s">
        <v>83</v>
      </c>
      <c r="AA43" s="5" t="s">
        <v>199</v>
      </c>
      <c r="AB43" s="60" t="s">
        <v>83</v>
      </c>
    </row>
    <row r="44" spans="1:28" ht="60" customHeight="1">
      <c r="A44" s="97"/>
      <c r="B44" s="101"/>
      <c r="C44" s="89"/>
      <c r="D44" s="145"/>
      <c r="E44" s="81"/>
      <c r="F44" s="81"/>
      <c r="G44" s="6" t="s">
        <v>35</v>
      </c>
      <c r="H44" s="6" t="s">
        <v>65</v>
      </c>
      <c r="I44" s="81"/>
      <c r="J44" s="81"/>
      <c r="K44" s="58" t="s">
        <v>76</v>
      </c>
      <c r="L44" s="60" t="s">
        <v>101</v>
      </c>
      <c r="M44" s="60" t="s">
        <v>80</v>
      </c>
      <c r="N44" s="58">
        <v>0</v>
      </c>
      <c r="O44" s="58">
        <v>4</v>
      </c>
      <c r="P44" s="58">
        <f>N44*O44</f>
        <v>0</v>
      </c>
      <c r="Q44" s="57" t="s">
        <v>49</v>
      </c>
      <c r="R44" s="58">
        <v>25</v>
      </c>
      <c r="S44" s="58">
        <f t="shared" si="3"/>
        <v>0</v>
      </c>
      <c r="T44" s="12" t="s">
        <v>118</v>
      </c>
      <c r="U44" s="57" t="s">
        <v>119</v>
      </c>
      <c r="V44" s="60" t="s">
        <v>102</v>
      </c>
      <c r="W44" s="58" t="s">
        <v>26</v>
      </c>
      <c r="X44" s="58" t="s">
        <v>83</v>
      </c>
      <c r="Y44" s="58" t="s">
        <v>83</v>
      </c>
      <c r="Z44" s="60" t="s">
        <v>104</v>
      </c>
      <c r="AA44" s="60" t="s">
        <v>103</v>
      </c>
      <c r="AB44" s="60" t="s">
        <v>83</v>
      </c>
    </row>
    <row r="45" spans="1:28" ht="86.25">
      <c r="A45" s="97"/>
      <c r="B45" s="101"/>
      <c r="C45" s="89"/>
      <c r="D45" s="145"/>
      <c r="E45" s="81"/>
      <c r="F45" s="81"/>
      <c r="G45" s="6" t="s">
        <v>46</v>
      </c>
      <c r="H45" s="6" t="s">
        <v>68</v>
      </c>
      <c r="I45" s="81"/>
      <c r="J45" s="81"/>
      <c r="K45" s="58" t="s">
        <v>76</v>
      </c>
      <c r="L45" s="60" t="s">
        <v>99</v>
      </c>
      <c r="M45" s="58" t="s">
        <v>76</v>
      </c>
      <c r="N45" s="58">
        <v>0</v>
      </c>
      <c r="O45" s="58">
        <v>3</v>
      </c>
      <c r="P45" s="58">
        <f t="shared" ref="P45:P46" si="4">N45*O45</f>
        <v>0</v>
      </c>
      <c r="Q45" s="57" t="s">
        <v>49</v>
      </c>
      <c r="R45" s="58">
        <v>25</v>
      </c>
      <c r="S45" s="58">
        <f t="shared" si="3"/>
        <v>0</v>
      </c>
      <c r="T45" s="12" t="s">
        <v>118</v>
      </c>
      <c r="U45" s="57" t="s">
        <v>119</v>
      </c>
      <c r="V45" s="60" t="s">
        <v>102</v>
      </c>
      <c r="W45" s="58" t="s">
        <v>26</v>
      </c>
      <c r="X45" s="58" t="s">
        <v>83</v>
      </c>
      <c r="Y45" s="58" t="s">
        <v>83</v>
      </c>
      <c r="Z45" s="60" t="s">
        <v>104</v>
      </c>
      <c r="AA45" s="60" t="s">
        <v>103</v>
      </c>
      <c r="AB45" s="60" t="s">
        <v>83</v>
      </c>
    </row>
    <row r="46" spans="1:28" ht="103.5">
      <c r="A46" s="97"/>
      <c r="B46" s="101"/>
      <c r="C46" s="89"/>
      <c r="D46" s="145"/>
      <c r="E46" s="81"/>
      <c r="F46" s="81"/>
      <c r="G46" s="6" t="s">
        <v>47</v>
      </c>
      <c r="H46" s="6" t="s">
        <v>67</v>
      </c>
      <c r="I46" s="81"/>
      <c r="J46" s="81"/>
      <c r="K46" s="58" t="s">
        <v>76</v>
      </c>
      <c r="L46" s="58" t="s">
        <v>101</v>
      </c>
      <c r="M46" s="60" t="s">
        <v>80</v>
      </c>
      <c r="N46" s="58">
        <v>0</v>
      </c>
      <c r="O46" s="58">
        <v>4</v>
      </c>
      <c r="P46" s="58">
        <f t="shared" si="4"/>
        <v>0</v>
      </c>
      <c r="Q46" s="57" t="s">
        <v>49</v>
      </c>
      <c r="R46" s="58">
        <v>25</v>
      </c>
      <c r="S46" s="58">
        <f>P46*R46</f>
        <v>0</v>
      </c>
      <c r="T46" s="12" t="s">
        <v>118</v>
      </c>
      <c r="U46" s="57" t="s">
        <v>119</v>
      </c>
      <c r="V46" s="60" t="s">
        <v>102</v>
      </c>
      <c r="W46" s="58" t="s">
        <v>26</v>
      </c>
      <c r="X46" s="58" t="s">
        <v>83</v>
      </c>
      <c r="Y46" s="58" t="s">
        <v>83</v>
      </c>
      <c r="Z46" s="60" t="s">
        <v>104</v>
      </c>
      <c r="AA46" s="60" t="s">
        <v>103</v>
      </c>
      <c r="AB46" s="60" t="s">
        <v>83</v>
      </c>
    </row>
    <row r="47" spans="1:28" ht="69">
      <c r="A47" s="97"/>
      <c r="B47" s="101"/>
      <c r="C47" s="89"/>
      <c r="D47" s="145"/>
      <c r="E47" s="82"/>
      <c r="F47" s="82"/>
      <c r="G47" s="6" t="s">
        <v>285</v>
      </c>
      <c r="H47" s="6" t="s">
        <v>284</v>
      </c>
      <c r="I47" s="82"/>
      <c r="J47" s="82"/>
      <c r="K47" s="58" t="s">
        <v>76</v>
      </c>
      <c r="L47" s="58" t="s">
        <v>76</v>
      </c>
      <c r="M47" s="58" t="s">
        <v>76</v>
      </c>
      <c r="N47" s="58">
        <v>0</v>
      </c>
      <c r="O47" s="58">
        <v>3</v>
      </c>
      <c r="P47" s="58">
        <f>N47*O47</f>
        <v>0</v>
      </c>
      <c r="Q47" s="57" t="s">
        <v>49</v>
      </c>
      <c r="R47" s="58">
        <v>25</v>
      </c>
      <c r="S47" s="58">
        <f>P47*R47</f>
        <v>0</v>
      </c>
      <c r="T47" s="12" t="s">
        <v>118</v>
      </c>
      <c r="U47" s="57" t="s">
        <v>119</v>
      </c>
      <c r="V47" s="60" t="s">
        <v>291</v>
      </c>
      <c r="W47" s="58" t="s">
        <v>292</v>
      </c>
      <c r="X47" s="60" t="s">
        <v>289</v>
      </c>
      <c r="Y47" s="60" t="s">
        <v>289</v>
      </c>
      <c r="Z47" s="60" t="s">
        <v>289</v>
      </c>
      <c r="AA47" s="60" t="s">
        <v>293</v>
      </c>
      <c r="AB47" s="60" t="s">
        <v>289</v>
      </c>
    </row>
    <row r="48" spans="1:28" ht="226.15" customHeight="1">
      <c r="A48" s="97"/>
      <c r="B48" s="101"/>
      <c r="C48" s="101" t="s">
        <v>363</v>
      </c>
      <c r="D48" s="145" t="s">
        <v>327</v>
      </c>
      <c r="E48" s="80" t="s">
        <v>26</v>
      </c>
      <c r="F48" s="66" t="s">
        <v>37</v>
      </c>
      <c r="G48" s="10" t="s">
        <v>27</v>
      </c>
      <c r="H48" s="6" t="s">
        <v>50</v>
      </c>
      <c r="I48" s="130">
        <v>8</v>
      </c>
      <c r="J48" s="80">
        <v>1</v>
      </c>
      <c r="K48" s="60" t="s">
        <v>84</v>
      </c>
      <c r="L48" s="60" t="s">
        <v>79</v>
      </c>
      <c r="M48" s="58" t="s">
        <v>71</v>
      </c>
      <c r="N48" s="58">
        <v>0</v>
      </c>
      <c r="O48" s="58">
        <v>3</v>
      </c>
      <c r="P48" s="58">
        <f>N48*O48</f>
        <v>0</v>
      </c>
      <c r="Q48" s="57" t="s">
        <v>49</v>
      </c>
      <c r="R48" s="58">
        <v>25</v>
      </c>
      <c r="S48" s="58">
        <f>P48*R48</f>
        <v>0</v>
      </c>
      <c r="T48" s="12" t="s">
        <v>118</v>
      </c>
      <c r="U48" s="57" t="s">
        <v>119</v>
      </c>
      <c r="V48" s="60" t="s">
        <v>91</v>
      </c>
      <c r="W48" s="58" t="s">
        <v>26</v>
      </c>
      <c r="X48" s="58" t="s">
        <v>83</v>
      </c>
      <c r="Y48" s="58" t="s">
        <v>83</v>
      </c>
      <c r="Z48" s="58" t="s">
        <v>83</v>
      </c>
      <c r="AA48" s="60" t="s">
        <v>153</v>
      </c>
      <c r="AB48" s="60" t="s">
        <v>86</v>
      </c>
    </row>
    <row r="49" spans="1:28" ht="86.25">
      <c r="A49" s="97"/>
      <c r="B49" s="101"/>
      <c r="C49" s="101"/>
      <c r="D49" s="145"/>
      <c r="E49" s="81"/>
      <c r="F49" s="66" t="s">
        <v>28</v>
      </c>
      <c r="G49" s="6" t="s">
        <v>29</v>
      </c>
      <c r="H49" s="6" t="s">
        <v>57</v>
      </c>
      <c r="I49" s="131"/>
      <c r="J49" s="81"/>
      <c r="K49" s="58" t="s">
        <v>73</v>
      </c>
      <c r="L49" s="58" t="s">
        <v>74</v>
      </c>
      <c r="M49" s="58" t="s">
        <v>73</v>
      </c>
      <c r="N49" s="58">
        <v>0</v>
      </c>
      <c r="O49" s="58">
        <v>4</v>
      </c>
      <c r="P49" s="58">
        <f t="shared" ref="P49:P57" si="5">N49*O49</f>
        <v>0</v>
      </c>
      <c r="Q49" s="57" t="s">
        <v>49</v>
      </c>
      <c r="R49" s="58">
        <v>25</v>
      </c>
      <c r="S49" s="58">
        <f t="shared" ref="S49:S57" si="6">P49*R49</f>
        <v>0</v>
      </c>
      <c r="T49" s="12" t="s">
        <v>118</v>
      </c>
      <c r="U49" s="57" t="s">
        <v>119</v>
      </c>
      <c r="V49" s="60" t="s">
        <v>105</v>
      </c>
      <c r="W49" s="58" t="s">
        <v>26</v>
      </c>
      <c r="X49" s="58" t="s">
        <v>83</v>
      </c>
      <c r="Y49" s="58" t="s">
        <v>83</v>
      </c>
      <c r="Z49" s="60" t="s">
        <v>110</v>
      </c>
      <c r="AA49" s="7" t="s">
        <v>106</v>
      </c>
      <c r="AB49" s="58" t="s">
        <v>83</v>
      </c>
    </row>
    <row r="50" spans="1:28" ht="138">
      <c r="A50" s="97"/>
      <c r="B50" s="101"/>
      <c r="C50" s="101"/>
      <c r="D50" s="145"/>
      <c r="E50" s="81"/>
      <c r="F50" s="66" t="s">
        <v>28</v>
      </c>
      <c r="G50" s="6" t="s">
        <v>30</v>
      </c>
      <c r="H50" s="6" t="s">
        <v>53</v>
      </c>
      <c r="I50" s="131"/>
      <c r="J50" s="81"/>
      <c r="K50" s="58" t="s">
        <v>73</v>
      </c>
      <c r="L50" s="58" t="s">
        <v>73</v>
      </c>
      <c r="M50" s="58" t="s">
        <v>73</v>
      </c>
      <c r="N50" s="58">
        <v>0</v>
      </c>
      <c r="O50" s="58">
        <v>4</v>
      </c>
      <c r="P50" s="58">
        <f t="shared" si="5"/>
        <v>0</v>
      </c>
      <c r="Q50" s="57" t="s">
        <v>49</v>
      </c>
      <c r="R50" s="58">
        <v>25</v>
      </c>
      <c r="S50" s="58">
        <f t="shared" si="6"/>
        <v>0</v>
      </c>
      <c r="T50" s="12" t="s">
        <v>118</v>
      </c>
      <c r="U50" s="57" t="s">
        <v>119</v>
      </c>
      <c r="V50" s="60" t="s">
        <v>105</v>
      </c>
      <c r="W50" s="58" t="s">
        <v>26</v>
      </c>
      <c r="X50" s="58" t="s">
        <v>83</v>
      </c>
      <c r="Y50" s="58" t="s">
        <v>83</v>
      </c>
      <c r="Z50" s="60" t="s">
        <v>109</v>
      </c>
      <c r="AA50" s="60" t="s">
        <v>107</v>
      </c>
      <c r="AB50" s="58" t="s">
        <v>83</v>
      </c>
    </row>
    <row r="51" spans="1:28" ht="86.25">
      <c r="A51" s="97"/>
      <c r="B51" s="101"/>
      <c r="C51" s="101"/>
      <c r="D51" s="145"/>
      <c r="E51" s="81"/>
      <c r="F51" s="66" t="s">
        <v>39</v>
      </c>
      <c r="G51" s="6" t="s">
        <v>48</v>
      </c>
      <c r="H51" s="6" t="s">
        <v>54</v>
      </c>
      <c r="I51" s="131"/>
      <c r="J51" s="81"/>
      <c r="K51" s="58" t="s">
        <v>76</v>
      </c>
      <c r="L51" s="60" t="s">
        <v>114</v>
      </c>
      <c r="M51" s="60" t="s">
        <v>75</v>
      </c>
      <c r="N51" s="58">
        <v>0</v>
      </c>
      <c r="O51" s="58">
        <v>4</v>
      </c>
      <c r="P51" s="58">
        <f t="shared" si="5"/>
        <v>0</v>
      </c>
      <c r="Q51" s="57" t="s">
        <v>49</v>
      </c>
      <c r="R51" s="58">
        <v>25</v>
      </c>
      <c r="S51" s="58">
        <f t="shared" si="6"/>
        <v>0</v>
      </c>
      <c r="T51" s="12" t="s">
        <v>118</v>
      </c>
      <c r="U51" s="57" t="s">
        <v>119</v>
      </c>
      <c r="V51" s="60" t="s">
        <v>115</v>
      </c>
      <c r="W51" s="58" t="s">
        <v>26</v>
      </c>
      <c r="X51" s="58" t="s">
        <v>83</v>
      </c>
      <c r="Y51" s="58" t="s">
        <v>83</v>
      </c>
      <c r="Z51" s="58" t="s">
        <v>83</v>
      </c>
      <c r="AA51" s="60" t="s">
        <v>116</v>
      </c>
      <c r="AB51" s="58" t="s">
        <v>83</v>
      </c>
    </row>
    <row r="52" spans="1:28" ht="86.25">
      <c r="A52" s="97"/>
      <c r="B52" s="101"/>
      <c r="C52" s="101"/>
      <c r="D52" s="145"/>
      <c r="E52" s="81"/>
      <c r="F52" s="66" t="s">
        <v>31</v>
      </c>
      <c r="G52" s="6" t="s">
        <v>32</v>
      </c>
      <c r="H52" s="6" t="s">
        <v>56</v>
      </c>
      <c r="I52" s="131"/>
      <c r="J52" s="81"/>
      <c r="K52" s="60" t="s">
        <v>93</v>
      </c>
      <c r="L52" s="25" t="s">
        <v>165</v>
      </c>
      <c r="M52" s="60" t="s">
        <v>77</v>
      </c>
      <c r="N52" s="58">
        <v>2</v>
      </c>
      <c r="O52" s="58">
        <v>4</v>
      </c>
      <c r="P52" s="58">
        <f t="shared" si="5"/>
        <v>8</v>
      </c>
      <c r="Q52" s="57" t="s">
        <v>14</v>
      </c>
      <c r="R52" s="58">
        <v>25</v>
      </c>
      <c r="S52" s="58">
        <f t="shared" si="6"/>
        <v>200</v>
      </c>
      <c r="T52" s="20" t="s">
        <v>120</v>
      </c>
      <c r="U52" s="59" t="s">
        <v>121</v>
      </c>
      <c r="V52" s="60" t="s">
        <v>96</v>
      </c>
      <c r="W52" s="58" t="s">
        <v>26</v>
      </c>
      <c r="X52" s="58" t="s">
        <v>83</v>
      </c>
      <c r="Y52" s="58" t="s">
        <v>83</v>
      </c>
      <c r="Z52" s="60" t="s">
        <v>89</v>
      </c>
      <c r="AA52" s="7" t="s">
        <v>87</v>
      </c>
      <c r="AB52" s="58" t="s">
        <v>88</v>
      </c>
    </row>
    <row r="53" spans="1:28" ht="120.75">
      <c r="A53" s="97"/>
      <c r="B53" s="101"/>
      <c r="C53" s="101"/>
      <c r="D53" s="145"/>
      <c r="E53" s="81"/>
      <c r="F53" s="66" t="s">
        <v>31</v>
      </c>
      <c r="G53" s="10" t="s">
        <v>33</v>
      </c>
      <c r="H53" s="6" t="s">
        <v>55</v>
      </c>
      <c r="I53" s="131"/>
      <c r="J53" s="81"/>
      <c r="K53" s="60" t="s">
        <v>78</v>
      </c>
      <c r="L53" s="58" t="s">
        <v>73</v>
      </c>
      <c r="M53" s="60" t="s">
        <v>77</v>
      </c>
      <c r="N53" s="58">
        <v>2</v>
      </c>
      <c r="O53" s="58">
        <v>4</v>
      </c>
      <c r="P53" s="58">
        <f t="shared" si="5"/>
        <v>8</v>
      </c>
      <c r="Q53" s="57" t="s">
        <v>14</v>
      </c>
      <c r="R53" s="58">
        <v>25</v>
      </c>
      <c r="S53" s="58">
        <f t="shared" si="6"/>
        <v>200</v>
      </c>
      <c r="T53" s="20" t="s">
        <v>120</v>
      </c>
      <c r="U53" s="59" t="s">
        <v>121</v>
      </c>
      <c r="V53" s="60" t="s">
        <v>97</v>
      </c>
      <c r="W53" s="58" t="s">
        <v>26</v>
      </c>
      <c r="X53" s="58" t="s">
        <v>83</v>
      </c>
      <c r="Y53" s="58" t="s">
        <v>83</v>
      </c>
      <c r="Z53" s="60" t="s">
        <v>83</v>
      </c>
      <c r="AA53" s="5" t="s">
        <v>90</v>
      </c>
      <c r="AB53" s="60" t="s">
        <v>83</v>
      </c>
    </row>
    <row r="54" spans="1:28" ht="69">
      <c r="A54" s="97"/>
      <c r="B54" s="101"/>
      <c r="C54" s="101"/>
      <c r="D54" s="145"/>
      <c r="E54" s="81"/>
      <c r="F54" s="63" t="s">
        <v>34</v>
      </c>
      <c r="G54" s="6" t="s">
        <v>171</v>
      </c>
      <c r="H54" s="47" t="s">
        <v>209</v>
      </c>
      <c r="I54" s="131"/>
      <c r="J54" s="81"/>
      <c r="K54" s="60" t="s">
        <v>73</v>
      </c>
      <c r="L54" s="60" t="s">
        <v>73</v>
      </c>
      <c r="M54" s="60" t="s">
        <v>73</v>
      </c>
      <c r="N54" s="58">
        <v>2</v>
      </c>
      <c r="O54" s="58">
        <v>4</v>
      </c>
      <c r="P54" s="58">
        <f t="shared" si="5"/>
        <v>8</v>
      </c>
      <c r="Q54" s="57" t="s">
        <v>14</v>
      </c>
      <c r="R54" s="58">
        <v>25</v>
      </c>
      <c r="S54" s="58">
        <f t="shared" si="6"/>
        <v>200</v>
      </c>
      <c r="T54" s="12" t="s">
        <v>155</v>
      </c>
      <c r="U54" s="59" t="s">
        <v>119</v>
      </c>
      <c r="V54" s="47" t="s">
        <v>210</v>
      </c>
      <c r="W54" s="58" t="s">
        <v>26</v>
      </c>
      <c r="X54" s="58" t="s">
        <v>83</v>
      </c>
      <c r="Y54" s="58" t="s">
        <v>83</v>
      </c>
      <c r="Z54" s="60" t="s">
        <v>83</v>
      </c>
      <c r="AA54" s="5" t="s">
        <v>199</v>
      </c>
      <c r="AB54" s="60" t="s">
        <v>83</v>
      </c>
    </row>
    <row r="55" spans="1:28" ht="86.25">
      <c r="A55" s="97"/>
      <c r="B55" s="101"/>
      <c r="C55" s="101"/>
      <c r="D55" s="145"/>
      <c r="E55" s="81"/>
      <c r="F55" s="63" t="s">
        <v>34</v>
      </c>
      <c r="G55" s="6" t="s">
        <v>35</v>
      </c>
      <c r="H55" s="6" t="s">
        <v>229</v>
      </c>
      <c r="I55" s="131"/>
      <c r="J55" s="81"/>
      <c r="K55" s="58" t="s">
        <v>73</v>
      </c>
      <c r="L55" s="58" t="s">
        <v>81</v>
      </c>
      <c r="M55" s="60" t="s">
        <v>80</v>
      </c>
      <c r="N55" s="58">
        <v>0</v>
      </c>
      <c r="O55" s="58">
        <v>4</v>
      </c>
      <c r="P55" s="58">
        <f t="shared" si="5"/>
        <v>0</v>
      </c>
      <c r="Q55" s="57" t="s">
        <v>49</v>
      </c>
      <c r="R55" s="58">
        <v>25</v>
      </c>
      <c r="S55" s="58">
        <f t="shared" si="6"/>
        <v>0</v>
      </c>
      <c r="T55" s="12" t="s">
        <v>118</v>
      </c>
      <c r="U55" s="57" t="s">
        <v>119</v>
      </c>
      <c r="V55" s="60" t="s">
        <v>102</v>
      </c>
      <c r="W55" s="58" t="s">
        <v>26</v>
      </c>
      <c r="X55" s="58" t="s">
        <v>83</v>
      </c>
      <c r="Y55" s="58" t="s">
        <v>83</v>
      </c>
      <c r="Z55" s="60" t="s">
        <v>104</v>
      </c>
      <c r="AA55" s="60" t="s">
        <v>103</v>
      </c>
      <c r="AB55" s="60" t="s">
        <v>83</v>
      </c>
    </row>
    <row r="56" spans="1:28" ht="69">
      <c r="A56" s="97"/>
      <c r="B56" s="101"/>
      <c r="C56" s="101"/>
      <c r="D56" s="145"/>
      <c r="E56" s="81"/>
      <c r="F56" s="63" t="s">
        <v>34</v>
      </c>
      <c r="G56" s="6" t="s">
        <v>98</v>
      </c>
      <c r="H56" s="6" t="s">
        <v>60</v>
      </c>
      <c r="I56" s="131"/>
      <c r="J56" s="81"/>
      <c r="K56" s="58" t="s">
        <v>76</v>
      </c>
      <c r="L56" s="60" t="s">
        <v>99</v>
      </c>
      <c r="M56" s="58" t="s">
        <v>73</v>
      </c>
      <c r="N56" s="58">
        <v>0</v>
      </c>
      <c r="O56" s="58">
        <v>3</v>
      </c>
      <c r="P56" s="58">
        <f t="shared" si="5"/>
        <v>0</v>
      </c>
      <c r="Q56" s="57" t="s">
        <v>49</v>
      </c>
      <c r="R56" s="58">
        <v>25</v>
      </c>
      <c r="S56" s="58">
        <f t="shared" si="6"/>
        <v>0</v>
      </c>
      <c r="T56" s="12" t="s">
        <v>118</v>
      </c>
      <c r="U56" s="57" t="s">
        <v>119</v>
      </c>
      <c r="V56" s="60" t="s">
        <v>102</v>
      </c>
      <c r="W56" s="58" t="s">
        <v>26</v>
      </c>
      <c r="X56" s="58" t="s">
        <v>83</v>
      </c>
      <c r="Y56" s="58" t="s">
        <v>83</v>
      </c>
      <c r="Z56" s="60" t="s">
        <v>104</v>
      </c>
      <c r="AA56" s="60" t="s">
        <v>103</v>
      </c>
      <c r="AB56" s="60" t="s">
        <v>83</v>
      </c>
    </row>
    <row r="57" spans="1:28" ht="69">
      <c r="A57" s="97"/>
      <c r="B57" s="101"/>
      <c r="C57" s="101"/>
      <c r="D57" s="145"/>
      <c r="E57" s="82"/>
      <c r="F57" s="63" t="s">
        <v>34</v>
      </c>
      <c r="G57" s="6" t="s">
        <v>36</v>
      </c>
      <c r="H57" s="6" t="s">
        <v>52</v>
      </c>
      <c r="I57" s="132"/>
      <c r="J57" s="82"/>
      <c r="K57" s="58" t="s">
        <v>73</v>
      </c>
      <c r="L57" s="60" t="s">
        <v>82</v>
      </c>
      <c r="M57" s="60" t="s">
        <v>80</v>
      </c>
      <c r="N57" s="58">
        <v>0</v>
      </c>
      <c r="O57" s="58">
        <v>4</v>
      </c>
      <c r="P57" s="58">
        <f t="shared" si="5"/>
        <v>0</v>
      </c>
      <c r="Q57" s="57" t="s">
        <v>49</v>
      </c>
      <c r="R57" s="58">
        <v>25</v>
      </c>
      <c r="S57" s="58">
        <f t="shared" si="6"/>
        <v>0</v>
      </c>
      <c r="T57" s="12" t="s">
        <v>118</v>
      </c>
      <c r="U57" s="57" t="s">
        <v>119</v>
      </c>
      <c r="V57" s="60" t="s">
        <v>102</v>
      </c>
      <c r="W57" s="58" t="s">
        <v>26</v>
      </c>
      <c r="X57" s="58" t="s">
        <v>83</v>
      </c>
      <c r="Y57" s="58" t="s">
        <v>83</v>
      </c>
      <c r="Z57" s="60" t="s">
        <v>104</v>
      </c>
      <c r="AA57" s="60" t="s">
        <v>103</v>
      </c>
      <c r="AB57" s="60" t="s">
        <v>83</v>
      </c>
    </row>
    <row r="58" spans="1:28" ht="160.15" customHeight="1">
      <c r="A58" s="126" t="s">
        <v>365</v>
      </c>
      <c r="B58" s="101"/>
      <c r="C58" s="101" t="s">
        <v>364</v>
      </c>
      <c r="D58" s="152" t="s">
        <v>369</v>
      </c>
      <c r="E58" s="15" t="s">
        <v>37</v>
      </c>
      <c r="F58" s="65" t="s">
        <v>27</v>
      </c>
      <c r="G58" s="6" t="s">
        <v>50</v>
      </c>
      <c r="H58" s="93">
        <v>8</v>
      </c>
      <c r="I58" s="93">
        <v>2</v>
      </c>
      <c r="J58" s="60" t="s">
        <v>84</v>
      </c>
      <c r="K58" s="60" t="s">
        <v>79</v>
      </c>
      <c r="L58" s="58" t="s">
        <v>71</v>
      </c>
      <c r="M58" s="58">
        <v>0</v>
      </c>
      <c r="N58" s="58">
        <v>3</v>
      </c>
      <c r="O58" s="58">
        <f>M58*N58</f>
        <v>0</v>
      </c>
      <c r="P58" s="57" t="s">
        <v>49</v>
      </c>
      <c r="Q58" s="58">
        <v>25</v>
      </c>
      <c r="R58" s="58">
        <f>O58*Q58</f>
        <v>0</v>
      </c>
      <c r="S58" s="12" t="s">
        <v>118</v>
      </c>
      <c r="T58" s="57" t="s">
        <v>119</v>
      </c>
      <c r="U58" s="60" t="s">
        <v>91</v>
      </c>
      <c r="V58" s="58" t="s">
        <v>26</v>
      </c>
      <c r="W58" s="58" t="s">
        <v>83</v>
      </c>
      <c r="X58" s="58" t="s">
        <v>83</v>
      </c>
      <c r="Y58" s="58" t="s">
        <v>83</v>
      </c>
      <c r="Z58" s="60" t="s">
        <v>153</v>
      </c>
      <c r="AA58" s="60" t="s">
        <v>86</v>
      </c>
      <c r="AB58" s="1"/>
    </row>
    <row r="59" spans="1:28" ht="160.15" customHeight="1">
      <c r="A59" s="126"/>
      <c r="B59" s="101"/>
      <c r="C59" s="101"/>
      <c r="D59" s="145"/>
      <c r="E59" s="15" t="s">
        <v>28</v>
      </c>
      <c r="F59" s="64" t="s">
        <v>29</v>
      </c>
      <c r="G59" s="6" t="s">
        <v>57</v>
      </c>
      <c r="H59" s="93"/>
      <c r="I59" s="93"/>
      <c r="J59" s="58" t="s">
        <v>73</v>
      </c>
      <c r="K59" s="58" t="s">
        <v>74</v>
      </c>
      <c r="L59" s="58" t="s">
        <v>73</v>
      </c>
      <c r="M59" s="58">
        <v>0</v>
      </c>
      <c r="N59" s="58">
        <v>4</v>
      </c>
      <c r="O59" s="58">
        <f t="shared" ref="O59:O67" si="7">M59*N59</f>
        <v>0</v>
      </c>
      <c r="P59" s="57" t="s">
        <v>49</v>
      </c>
      <c r="Q59" s="58">
        <v>25</v>
      </c>
      <c r="R59" s="58">
        <f t="shared" ref="R59:R67" si="8">O59*Q59</f>
        <v>0</v>
      </c>
      <c r="S59" s="12" t="s">
        <v>118</v>
      </c>
      <c r="T59" s="57" t="s">
        <v>119</v>
      </c>
      <c r="U59" s="60" t="s">
        <v>105</v>
      </c>
      <c r="V59" s="58" t="s">
        <v>26</v>
      </c>
      <c r="W59" s="58" t="s">
        <v>83</v>
      </c>
      <c r="X59" s="58" t="s">
        <v>83</v>
      </c>
      <c r="Y59" s="60" t="s">
        <v>110</v>
      </c>
      <c r="Z59" s="7" t="s">
        <v>106</v>
      </c>
      <c r="AA59" s="58" t="s">
        <v>83</v>
      </c>
      <c r="AB59" s="1"/>
    </row>
    <row r="60" spans="1:28" ht="293.25">
      <c r="A60" s="126"/>
      <c r="B60" s="101"/>
      <c r="C60" s="101"/>
      <c r="D60" s="145"/>
      <c r="E60" s="15" t="s">
        <v>28</v>
      </c>
      <c r="F60" s="64" t="s">
        <v>30</v>
      </c>
      <c r="G60" s="6" t="s">
        <v>53</v>
      </c>
      <c r="H60" s="93"/>
      <c r="I60" s="93"/>
      <c r="J60" s="58" t="s">
        <v>73</v>
      </c>
      <c r="K60" s="58" t="s">
        <v>73</v>
      </c>
      <c r="L60" s="58" t="s">
        <v>73</v>
      </c>
      <c r="M60" s="58">
        <v>0</v>
      </c>
      <c r="N60" s="58">
        <v>4</v>
      </c>
      <c r="O60" s="58">
        <f t="shared" si="7"/>
        <v>0</v>
      </c>
      <c r="P60" s="57" t="s">
        <v>49</v>
      </c>
      <c r="Q60" s="58">
        <v>25</v>
      </c>
      <c r="R60" s="58">
        <f t="shared" si="8"/>
        <v>0</v>
      </c>
      <c r="S60" s="12" t="s">
        <v>118</v>
      </c>
      <c r="T60" s="57" t="s">
        <v>119</v>
      </c>
      <c r="U60" s="60" t="s">
        <v>105</v>
      </c>
      <c r="V60" s="58" t="s">
        <v>26</v>
      </c>
      <c r="W60" s="58" t="s">
        <v>83</v>
      </c>
      <c r="X60" s="58" t="s">
        <v>83</v>
      </c>
      <c r="Y60" s="60" t="s">
        <v>109</v>
      </c>
      <c r="Z60" s="60" t="s">
        <v>107</v>
      </c>
      <c r="AA60" s="58" t="s">
        <v>83</v>
      </c>
      <c r="AB60" s="1"/>
    </row>
    <row r="61" spans="1:28" ht="155.25">
      <c r="A61" s="126"/>
      <c r="B61" s="101"/>
      <c r="C61" s="101"/>
      <c r="D61" s="145"/>
      <c r="E61" s="15" t="s">
        <v>39</v>
      </c>
      <c r="F61" s="64" t="s">
        <v>48</v>
      </c>
      <c r="G61" s="6" t="s">
        <v>54</v>
      </c>
      <c r="H61" s="93"/>
      <c r="I61" s="93"/>
      <c r="J61" s="58" t="s">
        <v>76</v>
      </c>
      <c r="K61" s="60" t="s">
        <v>114</v>
      </c>
      <c r="L61" s="60" t="s">
        <v>75</v>
      </c>
      <c r="M61" s="58">
        <v>0</v>
      </c>
      <c r="N61" s="58">
        <v>4</v>
      </c>
      <c r="O61" s="58">
        <f t="shared" si="7"/>
        <v>0</v>
      </c>
      <c r="P61" s="57" t="s">
        <v>49</v>
      </c>
      <c r="Q61" s="58">
        <v>25</v>
      </c>
      <c r="R61" s="58">
        <f t="shared" si="8"/>
        <v>0</v>
      </c>
      <c r="S61" s="12" t="s">
        <v>118</v>
      </c>
      <c r="T61" s="57" t="s">
        <v>119</v>
      </c>
      <c r="U61" s="60" t="s">
        <v>115</v>
      </c>
      <c r="V61" s="58" t="s">
        <v>26</v>
      </c>
      <c r="W61" s="58" t="s">
        <v>83</v>
      </c>
      <c r="X61" s="58" t="s">
        <v>83</v>
      </c>
      <c r="Y61" s="58" t="s">
        <v>83</v>
      </c>
      <c r="Z61" s="60" t="s">
        <v>116</v>
      </c>
      <c r="AA61" s="58" t="s">
        <v>83</v>
      </c>
      <c r="AB61" s="1"/>
    </row>
    <row r="62" spans="1:28" ht="120.75">
      <c r="A62" s="126"/>
      <c r="B62" s="101"/>
      <c r="C62" s="101"/>
      <c r="D62" s="145"/>
      <c r="E62" s="15" t="s">
        <v>31</v>
      </c>
      <c r="F62" s="64" t="s">
        <v>32</v>
      </c>
      <c r="G62" s="6" t="s">
        <v>56</v>
      </c>
      <c r="H62" s="93"/>
      <c r="I62" s="93"/>
      <c r="J62" s="60" t="s">
        <v>93</v>
      </c>
      <c r="K62" s="25" t="s">
        <v>165</v>
      </c>
      <c r="L62" s="60" t="s">
        <v>77</v>
      </c>
      <c r="M62" s="58">
        <v>2</v>
      </c>
      <c r="N62" s="58">
        <v>4</v>
      </c>
      <c r="O62" s="58">
        <f t="shared" si="7"/>
        <v>8</v>
      </c>
      <c r="P62" s="57" t="s">
        <v>14</v>
      </c>
      <c r="Q62" s="58">
        <v>25</v>
      </c>
      <c r="R62" s="58">
        <f t="shared" si="8"/>
        <v>200</v>
      </c>
      <c r="S62" s="20" t="s">
        <v>120</v>
      </c>
      <c r="T62" s="59" t="s">
        <v>121</v>
      </c>
      <c r="U62" s="60" t="s">
        <v>96</v>
      </c>
      <c r="V62" s="58" t="s">
        <v>26</v>
      </c>
      <c r="W62" s="58" t="s">
        <v>83</v>
      </c>
      <c r="X62" s="58" t="s">
        <v>83</v>
      </c>
      <c r="Y62" s="60" t="s">
        <v>89</v>
      </c>
      <c r="Z62" s="7" t="s">
        <v>87</v>
      </c>
      <c r="AA62" s="58" t="s">
        <v>88</v>
      </c>
      <c r="AB62" s="1"/>
    </row>
    <row r="63" spans="1:28" ht="155.25">
      <c r="A63" s="126"/>
      <c r="B63" s="101"/>
      <c r="C63" s="101"/>
      <c r="D63" s="145"/>
      <c r="E63" s="15" t="s">
        <v>31</v>
      </c>
      <c r="F63" s="65" t="s">
        <v>33</v>
      </c>
      <c r="G63" s="6" t="s">
        <v>55</v>
      </c>
      <c r="H63" s="93"/>
      <c r="I63" s="93"/>
      <c r="J63" s="60" t="s">
        <v>78</v>
      </c>
      <c r="K63" s="58" t="s">
        <v>73</v>
      </c>
      <c r="L63" s="60" t="s">
        <v>77</v>
      </c>
      <c r="M63" s="58">
        <v>2</v>
      </c>
      <c r="N63" s="58">
        <v>4</v>
      </c>
      <c r="O63" s="58">
        <f t="shared" si="7"/>
        <v>8</v>
      </c>
      <c r="P63" s="57" t="s">
        <v>14</v>
      </c>
      <c r="Q63" s="58">
        <v>25</v>
      </c>
      <c r="R63" s="58">
        <f t="shared" si="8"/>
        <v>200</v>
      </c>
      <c r="S63" s="20" t="s">
        <v>120</v>
      </c>
      <c r="T63" s="59" t="s">
        <v>121</v>
      </c>
      <c r="U63" s="60" t="s">
        <v>97</v>
      </c>
      <c r="V63" s="58" t="s">
        <v>26</v>
      </c>
      <c r="W63" s="58" t="s">
        <v>83</v>
      </c>
      <c r="X63" s="58" t="s">
        <v>83</v>
      </c>
      <c r="Y63" s="60" t="s">
        <v>83</v>
      </c>
      <c r="Z63" s="5" t="s">
        <v>90</v>
      </c>
      <c r="AA63" s="60" t="s">
        <v>83</v>
      </c>
      <c r="AB63" s="1"/>
    </row>
    <row r="64" spans="1:28" ht="138">
      <c r="A64" s="126"/>
      <c r="B64" s="101"/>
      <c r="C64" s="101"/>
      <c r="D64" s="145"/>
      <c r="E64" s="14" t="s">
        <v>34</v>
      </c>
      <c r="F64" s="64" t="s">
        <v>171</v>
      </c>
      <c r="G64" s="48" t="s">
        <v>209</v>
      </c>
      <c r="H64" s="93"/>
      <c r="I64" s="93"/>
      <c r="J64" s="60" t="s">
        <v>73</v>
      </c>
      <c r="K64" s="60" t="s">
        <v>73</v>
      </c>
      <c r="L64" s="60" t="s">
        <v>73</v>
      </c>
      <c r="M64" s="58">
        <v>2</v>
      </c>
      <c r="N64" s="58">
        <v>4</v>
      </c>
      <c r="O64" s="58">
        <f t="shared" si="7"/>
        <v>8</v>
      </c>
      <c r="P64" s="57" t="s">
        <v>14</v>
      </c>
      <c r="Q64" s="58">
        <v>25</v>
      </c>
      <c r="R64" s="58">
        <f t="shared" si="8"/>
        <v>200</v>
      </c>
      <c r="S64" s="12" t="s">
        <v>155</v>
      </c>
      <c r="T64" s="59" t="s">
        <v>119</v>
      </c>
      <c r="U64" s="47" t="s">
        <v>210</v>
      </c>
      <c r="V64" s="58" t="s">
        <v>26</v>
      </c>
      <c r="W64" s="58" t="s">
        <v>83</v>
      </c>
      <c r="X64" s="58" t="s">
        <v>83</v>
      </c>
      <c r="Y64" s="60" t="s">
        <v>83</v>
      </c>
      <c r="Z64" s="5" t="s">
        <v>199</v>
      </c>
      <c r="AA64" s="60" t="s">
        <v>83</v>
      </c>
      <c r="AB64" s="1"/>
    </row>
    <row r="65" spans="1:28" ht="86.25">
      <c r="A65" s="126"/>
      <c r="B65" s="101"/>
      <c r="C65" s="101"/>
      <c r="D65" s="145"/>
      <c r="E65" s="14" t="s">
        <v>34</v>
      </c>
      <c r="F65" s="64" t="s">
        <v>35</v>
      </c>
      <c r="G65" s="6" t="s">
        <v>229</v>
      </c>
      <c r="H65" s="93"/>
      <c r="I65" s="93"/>
      <c r="J65" s="58" t="s">
        <v>73</v>
      </c>
      <c r="K65" s="58" t="s">
        <v>81</v>
      </c>
      <c r="L65" s="60" t="s">
        <v>80</v>
      </c>
      <c r="M65" s="58">
        <v>0</v>
      </c>
      <c r="N65" s="58">
        <v>4</v>
      </c>
      <c r="O65" s="58">
        <f t="shared" si="7"/>
        <v>0</v>
      </c>
      <c r="P65" s="57" t="s">
        <v>49</v>
      </c>
      <c r="Q65" s="58">
        <v>25</v>
      </c>
      <c r="R65" s="58">
        <f t="shared" si="8"/>
        <v>0</v>
      </c>
      <c r="S65" s="12" t="s">
        <v>118</v>
      </c>
      <c r="T65" s="57" t="s">
        <v>119</v>
      </c>
      <c r="U65" s="60" t="s">
        <v>102</v>
      </c>
      <c r="V65" s="58" t="s">
        <v>26</v>
      </c>
      <c r="W65" s="58" t="s">
        <v>83</v>
      </c>
      <c r="X65" s="58" t="s">
        <v>83</v>
      </c>
      <c r="Y65" s="60" t="s">
        <v>104</v>
      </c>
      <c r="Z65" s="60" t="s">
        <v>103</v>
      </c>
      <c r="AA65" s="60" t="s">
        <v>83</v>
      </c>
      <c r="AB65" s="1"/>
    </row>
    <row r="66" spans="1:28" ht="120.75">
      <c r="A66" s="126"/>
      <c r="B66" s="101"/>
      <c r="C66" s="101"/>
      <c r="D66" s="145"/>
      <c r="E66" s="14" t="s">
        <v>34</v>
      </c>
      <c r="F66" s="64" t="s">
        <v>98</v>
      </c>
      <c r="G66" s="6" t="s">
        <v>60</v>
      </c>
      <c r="H66" s="93"/>
      <c r="I66" s="93"/>
      <c r="J66" s="58" t="s">
        <v>76</v>
      </c>
      <c r="K66" s="60" t="s">
        <v>99</v>
      </c>
      <c r="L66" s="58" t="s">
        <v>73</v>
      </c>
      <c r="M66" s="58">
        <v>0</v>
      </c>
      <c r="N66" s="58">
        <v>3</v>
      </c>
      <c r="O66" s="58">
        <f t="shared" si="7"/>
        <v>0</v>
      </c>
      <c r="P66" s="57" t="s">
        <v>49</v>
      </c>
      <c r="Q66" s="58">
        <v>25</v>
      </c>
      <c r="R66" s="58">
        <f t="shared" si="8"/>
        <v>0</v>
      </c>
      <c r="S66" s="12" t="s">
        <v>118</v>
      </c>
      <c r="T66" s="57" t="s">
        <v>119</v>
      </c>
      <c r="U66" s="60" t="s">
        <v>102</v>
      </c>
      <c r="V66" s="58" t="s">
        <v>26</v>
      </c>
      <c r="W66" s="58" t="s">
        <v>83</v>
      </c>
      <c r="X66" s="58" t="s">
        <v>83</v>
      </c>
      <c r="Y66" s="60" t="s">
        <v>104</v>
      </c>
      <c r="Z66" s="60" t="s">
        <v>103</v>
      </c>
      <c r="AA66" s="60" t="s">
        <v>83</v>
      </c>
      <c r="AB66" s="1"/>
    </row>
    <row r="67" spans="1:28" ht="86.25">
      <c r="A67" s="126"/>
      <c r="B67" s="101"/>
      <c r="C67" s="101"/>
      <c r="D67" s="145"/>
      <c r="E67" s="14" t="s">
        <v>34</v>
      </c>
      <c r="F67" s="64" t="s">
        <v>36</v>
      </c>
      <c r="G67" s="6" t="s">
        <v>52</v>
      </c>
      <c r="H67" s="93"/>
      <c r="I67" s="93"/>
      <c r="J67" s="58" t="s">
        <v>73</v>
      </c>
      <c r="K67" s="60" t="s">
        <v>82</v>
      </c>
      <c r="L67" s="60" t="s">
        <v>80</v>
      </c>
      <c r="M67" s="58">
        <v>0</v>
      </c>
      <c r="N67" s="58">
        <v>4</v>
      </c>
      <c r="O67" s="58">
        <f t="shared" si="7"/>
        <v>0</v>
      </c>
      <c r="P67" s="57" t="s">
        <v>49</v>
      </c>
      <c r="Q67" s="58">
        <v>25</v>
      </c>
      <c r="R67" s="58">
        <f t="shared" si="8"/>
        <v>0</v>
      </c>
      <c r="S67" s="12" t="s">
        <v>118</v>
      </c>
      <c r="T67" s="57" t="s">
        <v>119</v>
      </c>
      <c r="U67" s="60" t="s">
        <v>102</v>
      </c>
      <c r="V67" s="58" t="s">
        <v>26</v>
      </c>
      <c r="W67" s="58" t="s">
        <v>83</v>
      </c>
      <c r="X67" s="58" t="s">
        <v>83</v>
      </c>
      <c r="Y67" s="60" t="s">
        <v>104</v>
      </c>
      <c r="Z67" s="60" t="s">
        <v>103</v>
      </c>
      <c r="AA67" s="60" t="s">
        <v>83</v>
      </c>
      <c r="AB67" s="1"/>
    </row>
    <row r="68" spans="1:28" ht="164.25" customHeight="1">
      <c r="A68" s="126"/>
      <c r="B68" s="101"/>
      <c r="C68" s="101" t="s">
        <v>325</v>
      </c>
      <c r="D68" s="149" t="s">
        <v>366</v>
      </c>
      <c r="E68" s="80" t="s">
        <v>26</v>
      </c>
      <c r="F68" s="66" t="s">
        <v>37</v>
      </c>
      <c r="G68" s="10" t="s">
        <v>27</v>
      </c>
      <c r="H68" s="6" t="s">
        <v>50</v>
      </c>
      <c r="I68" s="130">
        <v>8</v>
      </c>
      <c r="J68" s="80">
        <v>1</v>
      </c>
      <c r="K68" s="60" t="s">
        <v>84</v>
      </c>
      <c r="L68" s="60" t="s">
        <v>79</v>
      </c>
      <c r="M68" s="58" t="s">
        <v>71</v>
      </c>
      <c r="N68" s="58">
        <v>0</v>
      </c>
      <c r="O68" s="58">
        <v>3</v>
      </c>
      <c r="P68" s="58">
        <f>N68*O68</f>
        <v>0</v>
      </c>
      <c r="Q68" s="57" t="s">
        <v>49</v>
      </c>
      <c r="R68" s="58">
        <v>25</v>
      </c>
      <c r="S68" s="58">
        <f>P68*R68</f>
        <v>0</v>
      </c>
      <c r="T68" s="12" t="s">
        <v>118</v>
      </c>
      <c r="U68" s="57" t="s">
        <v>119</v>
      </c>
      <c r="V68" s="60" t="s">
        <v>91</v>
      </c>
      <c r="W68" s="58" t="s">
        <v>26</v>
      </c>
      <c r="X68" s="58" t="s">
        <v>83</v>
      </c>
      <c r="Y68" s="58" t="s">
        <v>83</v>
      </c>
      <c r="Z68" s="58" t="s">
        <v>83</v>
      </c>
      <c r="AA68" s="60" t="s">
        <v>153</v>
      </c>
      <c r="AB68" s="60" t="s">
        <v>86</v>
      </c>
    </row>
    <row r="69" spans="1:28" ht="86.25">
      <c r="A69" s="126"/>
      <c r="B69" s="101"/>
      <c r="C69" s="101"/>
      <c r="D69" s="150"/>
      <c r="E69" s="81"/>
      <c r="F69" s="66" t="s">
        <v>28</v>
      </c>
      <c r="G69" s="6" t="s">
        <v>29</v>
      </c>
      <c r="H69" s="6" t="s">
        <v>57</v>
      </c>
      <c r="I69" s="131"/>
      <c r="J69" s="81"/>
      <c r="K69" s="58" t="s">
        <v>73</v>
      </c>
      <c r="L69" s="58" t="s">
        <v>74</v>
      </c>
      <c r="M69" s="58" t="s">
        <v>73</v>
      </c>
      <c r="N69" s="58">
        <v>0</v>
      </c>
      <c r="O69" s="58">
        <v>4</v>
      </c>
      <c r="P69" s="58">
        <f t="shared" ref="P69:P77" si="9">N69*O69</f>
        <v>0</v>
      </c>
      <c r="Q69" s="57" t="s">
        <v>49</v>
      </c>
      <c r="R69" s="58">
        <v>25</v>
      </c>
      <c r="S69" s="58">
        <f t="shared" ref="S69:S77" si="10">P69*R69</f>
        <v>0</v>
      </c>
      <c r="T69" s="12" t="s">
        <v>118</v>
      </c>
      <c r="U69" s="57" t="s">
        <v>119</v>
      </c>
      <c r="V69" s="60" t="s">
        <v>105</v>
      </c>
      <c r="W69" s="58" t="s">
        <v>26</v>
      </c>
      <c r="X69" s="58" t="s">
        <v>83</v>
      </c>
      <c r="Y69" s="58" t="s">
        <v>83</v>
      </c>
      <c r="Z69" s="60" t="s">
        <v>110</v>
      </c>
      <c r="AA69" s="7" t="s">
        <v>106</v>
      </c>
      <c r="AB69" s="58" t="s">
        <v>83</v>
      </c>
    </row>
    <row r="70" spans="1:28" ht="138">
      <c r="A70" s="126"/>
      <c r="B70" s="101"/>
      <c r="C70" s="101"/>
      <c r="D70" s="150"/>
      <c r="E70" s="81"/>
      <c r="F70" s="66" t="s">
        <v>28</v>
      </c>
      <c r="G70" s="6" t="s">
        <v>30</v>
      </c>
      <c r="H70" s="6" t="s">
        <v>53</v>
      </c>
      <c r="I70" s="131"/>
      <c r="J70" s="81"/>
      <c r="K70" s="58" t="s">
        <v>73</v>
      </c>
      <c r="L70" s="58" t="s">
        <v>73</v>
      </c>
      <c r="M70" s="58" t="s">
        <v>73</v>
      </c>
      <c r="N70" s="58">
        <v>0</v>
      </c>
      <c r="O70" s="58">
        <v>4</v>
      </c>
      <c r="P70" s="58">
        <f t="shared" si="9"/>
        <v>0</v>
      </c>
      <c r="Q70" s="57" t="s">
        <v>49</v>
      </c>
      <c r="R70" s="58">
        <v>25</v>
      </c>
      <c r="S70" s="58">
        <f t="shared" si="10"/>
        <v>0</v>
      </c>
      <c r="T70" s="12" t="s">
        <v>118</v>
      </c>
      <c r="U70" s="57" t="s">
        <v>119</v>
      </c>
      <c r="V70" s="60" t="s">
        <v>105</v>
      </c>
      <c r="W70" s="58" t="s">
        <v>26</v>
      </c>
      <c r="X70" s="58" t="s">
        <v>83</v>
      </c>
      <c r="Y70" s="58" t="s">
        <v>83</v>
      </c>
      <c r="Z70" s="60" t="s">
        <v>109</v>
      </c>
      <c r="AA70" s="60" t="s">
        <v>107</v>
      </c>
      <c r="AB70" s="58" t="s">
        <v>83</v>
      </c>
    </row>
    <row r="71" spans="1:28" ht="86.25">
      <c r="A71" s="126"/>
      <c r="B71" s="101"/>
      <c r="C71" s="101"/>
      <c r="D71" s="150"/>
      <c r="E71" s="81"/>
      <c r="F71" s="66" t="s">
        <v>39</v>
      </c>
      <c r="G71" s="6" t="s">
        <v>48</v>
      </c>
      <c r="H71" s="6" t="s">
        <v>54</v>
      </c>
      <c r="I71" s="131"/>
      <c r="J71" s="81"/>
      <c r="K71" s="58" t="s">
        <v>76</v>
      </c>
      <c r="L71" s="60" t="s">
        <v>114</v>
      </c>
      <c r="M71" s="60" t="s">
        <v>75</v>
      </c>
      <c r="N71" s="58">
        <v>0</v>
      </c>
      <c r="O71" s="58">
        <v>4</v>
      </c>
      <c r="P71" s="58">
        <f t="shared" si="9"/>
        <v>0</v>
      </c>
      <c r="Q71" s="57" t="s">
        <v>49</v>
      </c>
      <c r="R71" s="58">
        <v>25</v>
      </c>
      <c r="S71" s="58">
        <f t="shared" si="10"/>
        <v>0</v>
      </c>
      <c r="T71" s="12" t="s">
        <v>118</v>
      </c>
      <c r="U71" s="57" t="s">
        <v>119</v>
      </c>
      <c r="V71" s="60" t="s">
        <v>115</v>
      </c>
      <c r="W71" s="58" t="s">
        <v>26</v>
      </c>
      <c r="X71" s="58" t="s">
        <v>83</v>
      </c>
      <c r="Y71" s="58" t="s">
        <v>83</v>
      </c>
      <c r="Z71" s="58" t="s">
        <v>83</v>
      </c>
      <c r="AA71" s="60" t="s">
        <v>116</v>
      </c>
      <c r="AB71" s="58" t="s">
        <v>83</v>
      </c>
    </row>
    <row r="72" spans="1:28" ht="86.25">
      <c r="A72" s="126"/>
      <c r="B72" s="101"/>
      <c r="C72" s="101"/>
      <c r="D72" s="150"/>
      <c r="E72" s="81"/>
      <c r="F72" s="66" t="s">
        <v>31</v>
      </c>
      <c r="G72" s="6" t="s">
        <v>32</v>
      </c>
      <c r="H72" s="6" t="s">
        <v>56</v>
      </c>
      <c r="I72" s="131"/>
      <c r="J72" s="81"/>
      <c r="K72" s="60" t="s">
        <v>93</v>
      </c>
      <c r="L72" s="25" t="s">
        <v>165</v>
      </c>
      <c r="M72" s="60" t="s">
        <v>77</v>
      </c>
      <c r="N72" s="58">
        <v>2</v>
      </c>
      <c r="O72" s="58">
        <v>4</v>
      </c>
      <c r="P72" s="58">
        <f t="shared" si="9"/>
        <v>8</v>
      </c>
      <c r="Q72" s="57" t="s">
        <v>14</v>
      </c>
      <c r="R72" s="58">
        <v>25</v>
      </c>
      <c r="S72" s="58">
        <f t="shared" si="10"/>
        <v>200</v>
      </c>
      <c r="T72" s="20" t="s">
        <v>120</v>
      </c>
      <c r="U72" s="59" t="s">
        <v>121</v>
      </c>
      <c r="V72" s="60" t="s">
        <v>96</v>
      </c>
      <c r="W72" s="58" t="s">
        <v>26</v>
      </c>
      <c r="X72" s="58" t="s">
        <v>83</v>
      </c>
      <c r="Y72" s="58" t="s">
        <v>83</v>
      </c>
      <c r="Z72" s="60" t="s">
        <v>89</v>
      </c>
      <c r="AA72" s="7" t="s">
        <v>87</v>
      </c>
      <c r="AB72" s="58" t="s">
        <v>88</v>
      </c>
    </row>
    <row r="73" spans="1:28" ht="120.75">
      <c r="A73" s="126"/>
      <c r="B73" s="101"/>
      <c r="C73" s="101"/>
      <c r="D73" s="150"/>
      <c r="E73" s="81"/>
      <c r="F73" s="66" t="s">
        <v>31</v>
      </c>
      <c r="G73" s="10" t="s">
        <v>33</v>
      </c>
      <c r="H73" s="6" t="s">
        <v>55</v>
      </c>
      <c r="I73" s="131"/>
      <c r="J73" s="81"/>
      <c r="K73" s="60" t="s">
        <v>78</v>
      </c>
      <c r="L73" s="58" t="s">
        <v>73</v>
      </c>
      <c r="M73" s="60" t="s">
        <v>77</v>
      </c>
      <c r="N73" s="58">
        <v>2</v>
      </c>
      <c r="O73" s="58">
        <v>4</v>
      </c>
      <c r="P73" s="58">
        <f t="shared" si="9"/>
        <v>8</v>
      </c>
      <c r="Q73" s="57" t="s">
        <v>14</v>
      </c>
      <c r="R73" s="58">
        <v>25</v>
      </c>
      <c r="S73" s="58">
        <f t="shared" si="10"/>
        <v>200</v>
      </c>
      <c r="T73" s="20" t="s">
        <v>120</v>
      </c>
      <c r="U73" s="59" t="s">
        <v>121</v>
      </c>
      <c r="V73" s="60" t="s">
        <v>97</v>
      </c>
      <c r="W73" s="58" t="s">
        <v>26</v>
      </c>
      <c r="X73" s="58" t="s">
        <v>83</v>
      </c>
      <c r="Y73" s="58" t="s">
        <v>83</v>
      </c>
      <c r="Z73" s="60" t="s">
        <v>83</v>
      </c>
      <c r="AA73" s="5" t="s">
        <v>90</v>
      </c>
      <c r="AB73" s="60" t="s">
        <v>83</v>
      </c>
    </row>
    <row r="74" spans="1:28" ht="69">
      <c r="A74" s="126"/>
      <c r="B74" s="101"/>
      <c r="C74" s="101"/>
      <c r="D74" s="150"/>
      <c r="E74" s="81"/>
      <c r="F74" s="63" t="s">
        <v>34</v>
      </c>
      <c r="G74" s="6" t="s">
        <v>171</v>
      </c>
      <c r="H74" s="47" t="s">
        <v>209</v>
      </c>
      <c r="I74" s="131"/>
      <c r="J74" s="81"/>
      <c r="K74" s="60" t="s">
        <v>73</v>
      </c>
      <c r="L74" s="60" t="s">
        <v>73</v>
      </c>
      <c r="M74" s="60" t="s">
        <v>73</v>
      </c>
      <c r="N74" s="58">
        <v>2</v>
      </c>
      <c r="O74" s="58">
        <v>4</v>
      </c>
      <c r="P74" s="58">
        <f t="shared" si="9"/>
        <v>8</v>
      </c>
      <c r="Q74" s="57" t="s">
        <v>14</v>
      </c>
      <c r="R74" s="58">
        <v>25</v>
      </c>
      <c r="S74" s="58">
        <f t="shared" si="10"/>
        <v>200</v>
      </c>
      <c r="T74" s="12" t="s">
        <v>155</v>
      </c>
      <c r="U74" s="59" t="s">
        <v>119</v>
      </c>
      <c r="V74" s="47" t="s">
        <v>210</v>
      </c>
      <c r="W74" s="58" t="s">
        <v>26</v>
      </c>
      <c r="X74" s="58" t="s">
        <v>83</v>
      </c>
      <c r="Y74" s="58" t="s">
        <v>83</v>
      </c>
      <c r="Z74" s="60" t="s">
        <v>83</v>
      </c>
      <c r="AA74" s="5" t="s">
        <v>199</v>
      </c>
      <c r="AB74" s="60" t="s">
        <v>83</v>
      </c>
    </row>
    <row r="75" spans="1:28" ht="86.25">
      <c r="A75" s="126"/>
      <c r="B75" s="101"/>
      <c r="C75" s="101"/>
      <c r="D75" s="150"/>
      <c r="E75" s="81"/>
      <c r="F75" s="63" t="s">
        <v>34</v>
      </c>
      <c r="G75" s="6" t="s">
        <v>35</v>
      </c>
      <c r="H75" s="6" t="s">
        <v>229</v>
      </c>
      <c r="I75" s="131"/>
      <c r="J75" s="81"/>
      <c r="K75" s="58" t="s">
        <v>73</v>
      </c>
      <c r="L75" s="58" t="s">
        <v>81</v>
      </c>
      <c r="M75" s="60" t="s">
        <v>80</v>
      </c>
      <c r="N75" s="58">
        <v>0</v>
      </c>
      <c r="O75" s="58">
        <v>4</v>
      </c>
      <c r="P75" s="58">
        <f t="shared" si="9"/>
        <v>0</v>
      </c>
      <c r="Q75" s="57" t="s">
        <v>49</v>
      </c>
      <c r="R75" s="58">
        <v>25</v>
      </c>
      <c r="S75" s="58">
        <f t="shared" si="10"/>
        <v>0</v>
      </c>
      <c r="T75" s="12" t="s">
        <v>118</v>
      </c>
      <c r="U75" s="57" t="s">
        <v>119</v>
      </c>
      <c r="V75" s="60" t="s">
        <v>102</v>
      </c>
      <c r="W75" s="58" t="s">
        <v>26</v>
      </c>
      <c r="X75" s="58" t="s">
        <v>83</v>
      </c>
      <c r="Y75" s="58" t="s">
        <v>83</v>
      </c>
      <c r="Z75" s="60" t="s">
        <v>104</v>
      </c>
      <c r="AA75" s="60" t="s">
        <v>103</v>
      </c>
      <c r="AB75" s="60" t="s">
        <v>83</v>
      </c>
    </row>
    <row r="76" spans="1:28" ht="69">
      <c r="A76" s="126"/>
      <c r="B76" s="101"/>
      <c r="C76" s="101"/>
      <c r="D76" s="150"/>
      <c r="E76" s="81"/>
      <c r="F76" s="63" t="s">
        <v>34</v>
      </c>
      <c r="G76" s="6" t="s">
        <v>98</v>
      </c>
      <c r="H76" s="6" t="s">
        <v>60</v>
      </c>
      <c r="I76" s="131"/>
      <c r="J76" s="81"/>
      <c r="K76" s="58" t="s">
        <v>76</v>
      </c>
      <c r="L76" s="60" t="s">
        <v>99</v>
      </c>
      <c r="M76" s="58" t="s">
        <v>73</v>
      </c>
      <c r="N76" s="58">
        <v>0</v>
      </c>
      <c r="O76" s="58">
        <v>3</v>
      </c>
      <c r="P76" s="58">
        <f t="shared" si="9"/>
        <v>0</v>
      </c>
      <c r="Q76" s="57" t="s">
        <v>49</v>
      </c>
      <c r="R76" s="58">
        <v>25</v>
      </c>
      <c r="S76" s="58">
        <f t="shared" si="10"/>
        <v>0</v>
      </c>
      <c r="T76" s="12" t="s">
        <v>118</v>
      </c>
      <c r="U76" s="57" t="s">
        <v>119</v>
      </c>
      <c r="V76" s="60" t="s">
        <v>102</v>
      </c>
      <c r="W76" s="58" t="s">
        <v>26</v>
      </c>
      <c r="X76" s="58" t="s">
        <v>83</v>
      </c>
      <c r="Y76" s="58" t="s">
        <v>83</v>
      </c>
      <c r="Z76" s="60" t="s">
        <v>104</v>
      </c>
      <c r="AA76" s="60" t="s">
        <v>103</v>
      </c>
      <c r="AB76" s="60" t="s">
        <v>83</v>
      </c>
    </row>
    <row r="77" spans="1:28" ht="69">
      <c r="A77" s="126"/>
      <c r="B77" s="101"/>
      <c r="C77" s="101"/>
      <c r="D77" s="151"/>
      <c r="E77" s="82"/>
      <c r="F77" s="63" t="s">
        <v>34</v>
      </c>
      <c r="G77" s="6" t="s">
        <v>36</v>
      </c>
      <c r="H77" s="6" t="s">
        <v>52</v>
      </c>
      <c r="I77" s="132"/>
      <c r="J77" s="82"/>
      <c r="K77" s="58" t="s">
        <v>73</v>
      </c>
      <c r="L77" s="60" t="s">
        <v>82</v>
      </c>
      <c r="M77" s="60" t="s">
        <v>80</v>
      </c>
      <c r="N77" s="58">
        <v>0</v>
      </c>
      <c r="O77" s="58">
        <v>4</v>
      </c>
      <c r="P77" s="58">
        <f t="shared" si="9"/>
        <v>0</v>
      </c>
      <c r="Q77" s="57" t="s">
        <v>49</v>
      </c>
      <c r="R77" s="58">
        <v>25</v>
      </c>
      <c r="S77" s="58">
        <f t="shared" si="10"/>
        <v>0</v>
      </c>
      <c r="T77" s="12" t="s">
        <v>118</v>
      </c>
      <c r="U77" s="57" t="s">
        <v>119</v>
      </c>
      <c r="V77" s="60" t="s">
        <v>102</v>
      </c>
      <c r="W77" s="58" t="s">
        <v>26</v>
      </c>
      <c r="X77" s="58" t="s">
        <v>83</v>
      </c>
      <c r="Y77" s="58" t="s">
        <v>83</v>
      </c>
      <c r="Z77" s="60" t="s">
        <v>104</v>
      </c>
      <c r="AA77" s="60" t="s">
        <v>103</v>
      </c>
      <c r="AB77" s="60" t="s">
        <v>83</v>
      </c>
    </row>
    <row r="78" spans="1:28" ht="120.75">
      <c r="A78" s="121" t="s">
        <v>300</v>
      </c>
      <c r="B78" s="101"/>
      <c r="C78" s="80" t="s">
        <v>299</v>
      </c>
      <c r="D78" s="94" t="s">
        <v>301</v>
      </c>
      <c r="E78" s="80" t="s">
        <v>26</v>
      </c>
      <c r="F78" s="66" t="s">
        <v>37</v>
      </c>
      <c r="G78" s="10" t="s">
        <v>27</v>
      </c>
      <c r="H78" s="6" t="s">
        <v>50</v>
      </c>
      <c r="I78" s="130">
        <v>8</v>
      </c>
      <c r="J78" s="80">
        <v>1</v>
      </c>
      <c r="K78" s="60" t="s">
        <v>84</v>
      </c>
      <c r="L78" s="60" t="s">
        <v>79</v>
      </c>
      <c r="M78" s="58" t="s">
        <v>71</v>
      </c>
      <c r="N78" s="58">
        <v>0</v>
      </c>
      <c r="O78" s="58">
        <v>3</v>
      </c>
      <c r="P78" s="58">
        <f>N78*O78</f>
        <v>0</v>
      </c>
      <c r="Q78" s="57" t="s">
        <v>49</v>
      </c>
      <c r="R78" s="58">
        <v>25</v>
      </c>
      <c r="S78" s="58">
        <f>P78*R78</f>
        <v>0</v>
      </c>
      <c r="T78" s="12" t="s">
        <v>118</v>
      </c>
      <c r="U78" s="57" t="s">
        <v>119</v>
      </c>
      <c r="V78" s="60" t="s">
        <v>91</v>
      </c>
      <c r="W78" s="58" t="s">
        <v>26</v>
      </c>
      <c r="X78" s="58" t="s">
        <v>83</v>
      </c>
      <c r="Y78" s="58" t="s">
        <v>83</v>
      </c>
      <c r="Z78" s="58" t="s">
        <v>83</v>
      </c>
      <c r="AA78" s="60" t="s">
        <v>153</v>
      </c>
      <c r="AB78" s="60" t="s">
        <v>86</v>
      </c>
    </row>
    <row r="79" spans="1:28" ht="86.25">
      <c r="A79" s="140"/>
      <c r="B79" s="101"/>
      <c r="C79" s="81"/>
      <c r="D79" s="95"/>
      <c r="E79" s="81"/>
      <c r="F79" s="66" t="s">
        <v>28</v>
      </c>
      <c r="G79" s="6" t="s">
        <v>29</v>
      </c>
      <c r="H79" s="6" t="s">
        <v>57</v>
      </c>
      <c r="I79" s="131"/>
      <c r="J79" s="81"/>
      <c r="K79" s="58" t="s">
        <v>73</v>
      </c>
      <c r="L79" s="58" t="s">
        <v>74</v>
      </c>
      <c r="M79" s="58" t="s">
        <v>73</v>
      </c>
      <c r="N79" s="58">
        <v>0</v>
      </c>
      <c r="O79" s="58">
        <v>4</v>
      </c>
      <c r="P79" s="58">
        <f t="shared" ref="P79:P87" si="11">N79*O79</f>
        <v>0</v>
      </c>
      <c r="Q79" s="57" t="s">
        <v>49</v>
      </c>
      <c r="R79" s="58">
        <v>25</v>
      </c>
      <c r="S79" s="58">
        <f t="shared" ref="S79:S87" si="12">P79*R79</f>
        <v>0</v>
      </c>
      <c r="T79" s="12" t="s">
        <v>118</v>
      </c>
      <c r="U79" s="57" t="s">
        <v>119</v>
      </c>
      <c r="V79" s="60" t="s">
        <v>105</v>
      </c>
      <c r="W79" s="58" t="s">
        <v>26</v>
      </c>
      <c r="X79" s="58" t="s">
        <v>83</v>
      </c>
      <c r="Y79" s="58" t="s">
        <v>83</v>
      </c>
      <c r="Z79" s="60" t="s">
        <v>110</v>
      </c>
      <c r="AA79" s="7" t="s">
        <v>106</v>
      </c>
      <c r="AB79" s="58" t="s">
        <v>83</v>
      </c>
    </row>
    <row r="80" spans="1:28" ht="138">
      <c r="A80" s="140"/>
      <c r="B80" s="101"/>
      <c r="C80" s="81"/>
      <c r="D80" s="95"/>
      <c r="E80" s="81"/>
      <c r="F80" s="66" t="s">
        <v>28</v>
      </c>
      <c r="G80" s="6" t="s">
        <v>30</v>
      </c>
      <c r="H80" s="6" t="s">
        <v>53</v>
      </c>
      <c r="I80" s="131"/>
      <c r="J80" s="81"/>
      <c r="K80" s="58" t="s">
        <v>73</v>
      </c>
      <c r="L80" s="58" t="s">
        <v>73</v>
      </c>
      <c r="M80" s="58" t="s">
        <v>73</v>
      </c>
      <c r="N80" s="58">
        <v>0</v>
      </c>
      <c r="O80" s="58">
        <v>4</v>
      </c>
      <c r="P80" s="58">
        <f t="shared" si="11"/>
        <v>0</v>
      </c>
      <c r="Q80" s="57" t="s">
        <v>49</v>
      </c>
      <c r="R80" s="58">
        <v>25</v>
      </c>
      <c r="S80" s="58">
        <f t="shared" si="12"/>
        <v>0</v>
      </c>
      <c r="T80" s="12" t="s">
        <v>118</v>
      </c>
      <c r="U80" s="57" t="s">
        <v>119</v>
      </c>
      <c r="V80" s="60" t="s">
        <v>105</v>
      </c>
      <c r="W80" s="58" t="s">
        <v>26</v>
      </c>
      <c r="X80" s="58" t="s">
        <v>83</v>
      </c>
      <c r="Y80" s="58" t="s">
        <v>83</v>
      </c>
      <c r="Z80" s="60" t="s">
        <v>109</v>
      </c>
      <c r="AA80" s="60" t="s">
        <v>107</v>
      </c>
      <c r="AB80" s="58" t="s">
        <v>83</v>
      </c>
    </row>
    <row r="81" spans="1:28" ht="86.25">
      <c r="A81" s="140"/>
      <c r="B81" s="101"/>
      <c r="C81" s="81"/>
      <c r="D81" s="95"/>
      <c r="E81" s="81"/>
      <c r="F81" s="66" t="s">
        <v>39</v>
      </c>
      <c r="G81" s="6" t="s">
        <v>48</v>
      </c>
      <c r="H81" s="6" t="s">
        <v>54</v>
      </c>
      <c r="I81" s="131"/>
      <c r="J81" s="81"/>
      <c r="K81" s="58" t="s">
        <v>76</v>
      </c>
      <c r="L81" s="60" t="s">
        <v>114</v>
      </c>
      <c r="M81" s="60" t="s">
        <v>75</v>
      </c>
      <c r="N81" s="58">
        <v>0</v>
      </c>
      <c r="O81" s="58">
        <v>4</v>
      </c>
      <c r="P81" s="58">
        <f t="shared" si="11"/>
        <v>0</v>
      </c>
      <c r="Q81" s="57" t="s">
        <v>49</v>
      </c>
      <c r="R81" s="58">
        <v>25</v>
      </c>
      <c r="S81" s="58">
        <f t="shared" si="12"/>
        <v>0</v>
      </c>
      <c r="T81" s="12" t="s">
        <v>118</v>
      </c>
      <c r="U81" s="57" t="s">
        <v>119</v>
      </c>
      <c r="V81" s="60" t="s">
        <v>115</v>
      </c>
      <c r="W81" s="58" t="s">
        <v>26</v>
      </c>
      <c r="X81" s="58" t="s">
        <v>83</v>
      </c>
      <c r="Y81" s="58" t="s">
        <v>83</v>
      </c>
      <c r="Z81" s="58" t="s">
        <v>83</v>
      </c>
      <c r="AA81" s="60" t="s">
        <v>116</v>
      </c>
      <c r="AB81" s="58" t="s">
        <v>83</v>
      </c>
    </row>
    <row r="82" spans="1:28" ht="86.25">
      <c r="A82" s="140"/>
      <c r="B82" s="101"/>
      <c r="C82" s="81"/>
      <c r="D82" s="95"/>
      <c r="E82" s="81"/>
      <c r="F82" s="66" t="s">
        <v>31</v>
      </c>
      <c r="G82" s="6" t="s">
        <v>32</v>
      </c>
      <c r="H82" s="6" t="s">
        <v>56</v>
      </c>
      <c r="I82" s="131"/>
      <c r="J82" s="81"/>
      <c r="K82" s="60" t="s">
        <v>93</v>
      </c>
      <c r="L82" s="25" t="s">
        <v>165</v>
      </c>
      <c r="M82" s="60" t="s">
        <v>77</v>
      </c>
      <c r="N82" s="58">
        <v>2</v>
      </c>
      <c r="O82" s="58">
        <v>4</v>
      </c>
      <c r="P82" s="58">
        <f t="shared" si="11"/>
        <v>8</v>
      </c>
      <c r="Q82" s="57" t="s">
        <v>14</v>
      </c>
      <c r="R82" s="58">
        <v>25</v>
      </c>
      <c r="S82" s="58">
        <f t="shared" si="12"/>
        <v>200</v>
      </c>
      <c r="T82" s="20" t="s">
        <v>120</v>
      </c>
      <c r="U82" s="59" t="s">
        <v>121</v>
      </c>
      <c r="V82" s="60" t="s">
        <v>96</v>
      </c>
      <c r="W82" s="58" t="s">
        <v>26</v>
      </c>
      <c r="X82" s="58" t="s">
        <v>83</v>
      </c>
      <c r="Y82" s="58" t="s">
        <v>83</v>
      </c>
      <c r="Z82" s="60" t="s">
        <v>89</v>
      </c>
      <c r="AA82" s="7" t="s">
        <v>87</v>
      </c>
      <c r="AB82" s="58" t="s">
        <v>88</v>
      </c>
    </row>
    <row r="83" spans="1:28" ht="120.75">
      <c r="A83" s="140"/>
      <c r="B83" s="101"/>
      <c r="C83" s="81"/>
      <c r="D83" s="95"/>
      <c r="E83" s="81"/>
      <c r="F83" s="66" t="s">
        <v>31</v>
      </c>
      <c r="G83" s="10" t="s">
        <v>33</v>
      </c>
      <c r="H83" s="6" t="s">
        <v>55</v>
      </c>
      <c r="I83" s="131"/>
      <c r="J83" s="81"/>
      <c r="K83" s="60" t="s">
        <v>78</v>
      </c>
      <c r="L83" s="58" t="s">
        <v>73</v>
      </c>
      <c r="M83" s="60" t="s">
        <v>77</v>
      </c>
      <c r="N83" s="58">
        <v>2</v>
      </c>
      <c r="O83" s="58">
        <v>4</v>
      </c>
      <c r="P83" s="58">
        <f t="shared" si="11"/>
        <v>8</v>
      </c>
      <c r="Q83" s="57" t="s">
        <v>14</v>
      </c>
      <c r="R83" s="58">
        <v>25</v>
      </c>
      <c r="S83" s="58">
        <f t="shared" si="12"/>
        <v>200</v>
      </c>
      <c r="T83" s="20" t="s">
        <v>120</v>
      </c>
      <c r="U83" s="59" t="s">
        <v>121</v>
      </c>
      <c r="V83" s="60" t="s">
        <v>97</v>
      </c>
      <c r="W83" s="58" t="s">
        <v>26</v>
      </c>
      <c r="X83" s="58" t="s">
        <v>83</v>
      </c>
      <c r="Y83" s="58" t="s">
        <v>83</v>
      </c>
      <c r="Z83" s="60" t="s">
        <v>83</v>
      </c>
      <c r="AA83" s="5" t="s">
        <v>90</v>
      </c>
      <c r="AB83" s="60" t="s">
        <v>83</v>
      </c>
    </row>
    <row r="84" spans="1:28" ht="69">
      <c r="A84" s="140"/>
      <c r="B84" s="101"/>
      <c r="C84" s="81"/>
      <c r="D84" s="95"/>
      <c r="E84" s="81"/>
      <c r="F84" s="63" t="s">
        <v>34</v>
      </c>
      <c r="G84" s="6" t="s">
        <v>171</v>
      </c>
      <c r="H84" s="47" t="s">
        <v>209</v>
      </c>
      <c r="I84" s="131"/>
      <c r="J84" s="81"/>
      <c r="K84" s="60" t="s">
        <v>73</v>
      </c>
      <c r="L84" s="60" t="s">
        <v>73</v>
      </c>
      <c r="M84" s="60" t="s">
        <v>73</v>
      </c>
      <c r="N84" s="58">
        <v>2</v>
      </c>
      <c r="O84" s="58">
        <v>4</v>
      </c>
      <c r="P84" s="58">
        <f t="shared" si="11"/>
        <v>8</v>
      </c>
      <c r="Q84" s="57" t="s">
        <v>14</v>
      </c>
      <c r="R84" s="58">
        <v>25</v>
      </c>
      <c r="S84" s="58">
        <f t="shared" si="12"/>
        <v>200</v>
      </c>
      <c r="T84" s="12" t="s">
        <v>155</v>
      </c>
      <c r="U84" s="59" t="s">
        <v>119</v>
      </c>
      <c r="V84" s="47" t="s">
        <v>210</v>
      </c>
      <c r="W84" s="58" t="s">
        <v>26</v>
      </c>
      <c r="X84" s="58" t="s">
        <v>83</v>
      </c>
      <c r="Y84" s="58" t="s">
        <v>83</v>
      </c>
      <c r="Z84" s="60" t="s">
        <v>83</v>
      </c>
      <c r="AA84" s="5" t="s">
        <v>199</v>
      </c>
      <c r="AB84" s="60" t="s">
        <v>83</v>
      </c>
    </row>
    <row r="85" spans="1:28" ht="86.25">
      <c r="A85" s="140"/>
      <c r="B85" s="101"/>
      <c r="C85" s="81"/>
      <c r="D85" s="95"/>
      <c r="E85" s="81"/>
      <c r="F85" s="63" t="s">
        <v>34</v>
      </c>
      <c r="G85" s="6" t="s">
        <v>35</v>
      </c>
      <c r="H85" s="6" t="s">
        <v>229</v>
      </c>
      <c r="I85" s="131"/>
      <c r="J85" s="81"/>
      <c r="K85" s="58" t="s">
        <v>73</v>
      </c>
      <c r="L85" s="58" t="s">
        <v>81</v>
      </c>
      <c r="M85" s="60" t="s">
        <v>80</v>
      </c>
      <c r="N85" s="58">
        <v>0</v>
      </c>
      <c r="O85" s="58">
        <v>4</v>
      </c>
      <c r="P85" s="58">
        <f t="shared" si="11"/>
        <v>0</v>
      </c>
      <c r="Q85" s="57" t="s">
        <v>49</v>
      </c>
      <c r="R85" s="58">
        <v>25</v>
      </c>
      <c r="S85" s="58">
        <f t="shared" si="12"/>
        <v>0</v>
      </c>
      <c r="T85" s="12" t="s">
        <v>118</v>
      </c>
      <c r="U85" s="57" t="s">
        <v>119</v>
      </c>
      <c r="V85" s="60" t="s">
        <v>102</v>
      </c>
      <c r="W85" s="58" t="s">
        <v>26</v>
      </c>
      <c r="X85" s="58" t="s">
        <v>83</v>
      </c>
      <c r="Y85" s="58" t="s">
        <v>83</v>
      </c>
      <c r="Z85" s="60" t="s">
        <v>104</v>
      </c>
      <c r="AA85" s="60" t="s">
        <v>103</v>
      </c>
      <c r="AB85" s="60" t="s">
        <v>83</v>
      </c>
    </row>
    <row r="86" spans="1:28" ht="69">
      <c r="A86" s="140"/>
      <c r="B86" s="101"/>
      <c r="C86" s="81"/>
      <c r="D86" s="95"/>
      <c r="E86" s="81"/>
      <c r="F86" s="63" t="s">
        <v>34</v>
      </c>
      <c r="G86" s="6" t="s">
        <v>98</v>
      </c>
      <c r="H86" s="6" t="s">
        <v>60</v>
      </c>
      <c r="I86" s="131"/>
      <c r="J86" s="81"/>
      <c r="K86" s="58" t="s">
        <v>76</v>
      </c>
      <c r="L86" s="60" t="s">
        <v>99</v>
      </c>
      <c r="M86" s="58" t="s">
        <v>73</v>
      </c>
      <c r="N86" s="58">
        <v>0</v>
      </c>
      <c r="O86" s="58">
        <v>3</v>
      </c>
      <c r="P86" s="58">
        <f t="shared" si="11"/>
        <v>0</v>
      </c>
      <c r="Q86" s="57" t="s">
        <v>49</v>
      </c>
      <c r="R86" s="58">
        <v>25</v>
      </c>
      <c r="S86" s="58">
        <f t="shared" si="12"/>
        <v>0</v>
      </c>
      <c r="T86" s="12" t="s">
        <v>118</v>
      </c>
      <c r="U86" s="57" t="s">
        <v>119</v>
      </c>
      <c r="V86" s="60" t="s">
        <v>102</v>
      </c>
      <c r="W86" s="58" t="s">
        <v>26</v>
      </c>
      <c r="X86" s="58" t="s">
        <v>83</v>
      </c>
      <c r="Y86" s="58" t="s">
        <v>83</v>
      </c>
      <c r="Z86" s="60" t="s">
        <v>104</v>
      </c>
      <c r="AA86" s="60" t="s">
        <v>103</v>
      </c>
      <c r="AB86" s="60" t="s">
        <v>83</v>
      </c>
    </row>
    <row r="87" spans="1:28" ht="69">
      <c r="A87" s="140"/>
      <c r="B87" s="101"/>
      <c r="C87" s="82"/>
      <c r="D87" s="96"/>
      <c r="E87" s="82"/>
      <c r="F87" s="63" t="s">
        <v>34</v>
      </c>
      <c r="G87" s="6" t="s">
        <v>36</v>
      </c>
      <c r="H87" s="6" t="s">
        <v>52</v>
      </c>
      <c r="I87" s="132"/>
      <c r="J87" s="82"/>
      <c r="K87" s="58" t="s">
        <v>73</v>
      </c>
      <c r="L87" s="60" t="s">
        <v>82</v>
      </c>
      <c r="M87" s="60" t="s">
        <v>80</v>
      </c>
      <c r="N87" s="58">
        <v>0</v>
      </c>
      <c r="O87" s="58">
        <v>4</v>
      </c>
      <c r="P87" s="58">
        <f t="shared" si="11"/>
        <v>0</v>
      </c>
      <c r="Q87" s="57" t="s">
        <v>49</v>
      </c>
      <c r="R87" s="58">
        <v>25</v>
      </c>
      <c r="S87" s="58">
        <f t="shared" si="12"/>
        <v>0</v>
      </c>
      <c r="T87" s="12" t="s">
        <v>118</v>
      </c>
      <c r="U87" s="57" t="s">
        <v>119</v>
      </c>
      <c r="V87" s="60" t="s">
        <v>102</v>
      </c>
      <c r="W87" s="58" t="s">
        <v>26</v>
      </c>
      <c r="X87" s="58" t="s">
        <v>83</v>
      </c>
      <c r="Y87" s="58" t="s">
        <v>83</v>
      </c>
      <c r="Z87" s="60" t="s">
        <v>104</v>
      </c>
      <c r="AA87" s="60" t="s">
        <v>103</v>
      </c>
      <c r="AB87" s="60" t="s">
        <v>83</v>
      </c>
    </row>
    <row r="88" spans="1:28" ht="120.75">
      <c r="A88" s="140"/>
      <c r="B88" s="101"/>
      <c r="C88" s="103" t="s">
        <v>318</v>
      </c>
      <c r="D88" s="94" t="s">
        <v>319</v>
      </c>
      <c r="E88" s="80" t="s">
        <v>26</v>
      </c>
      <c r="F88" s="66" t="s">
        <v>37</v>
      </c>
      <c r="G88" s="10" t="s">
        <v>27</v>
      </c>
      <c r="H88" s="6" t="s">
        <v>50</v>
      </c>
      <c r="I88" s="130">
        <v>8</v>
      </c>
      <c r="J88" s="80">
        <v>1</v>
      </c>
      <c r="K88" s="60" t="s">
        <v>84</v>
      </c>
      <c r="L88" s="60" t="s">
        <v>79</v>
      </c>
      <c r="M88" s="58" t="s">
        <v>71</v>
      </c>
      <c r="N88" s="58">
        <v>0</v>
      </c>
      <c r="O88" s="58">
        <v>3</v>
      </c>
      <c r="P88" s="58">
        <f>N88*O88</f>
        <v>0</v>
      </c>
      <c r="Q88" s="57" t="s">
        <v>49</v>
      </c>
      <c r="R88" s="58">
        <v>25</v>
      </c>
      <c r="S88" s="58">
        <f>P88*R88</f>
        <v>0</v>
      </c>
      <c r="T88" s="12" t="s">
        <v>118</v>
      </c>
      <c r="U88" s="57" t="s">
        <v>119</v>
      </c>
      <c r="V88" s="60" t="s">
        <v>91</v>
      </c>
      <c r="W88" s="58" t="s">
        <v>26</v>
      </c>
      <c r="X88" s="58" t="s">
        <v>83</v>
      </c>
      <c r="Y88" s="58" t="s">
        <v>83</v>
      </c>
      <c r="Z88" s="58" t="s">
        <v>83</v>
      </c>
      <c r="AA88" s="60" t="s">
        <v>153</v>
      </c>
      <c r="AB88" s="60" t="s">
        <v>86</v>
      </c>
    </row>
    <row r="89" spans="1:28" ht="86.25">
      <c r="A89" s="140"/>
      <c r="B89" s="101"/>
      <c r="C89" s="104"/>
      <c r="D89" s="95"/>
      <c r="E89" s="81"/>
      <c r="F89" s="66" t="s">
        <v>28</v>
      </c>
      <c r="G89" s="6" t="s">
        <v>29</v>
      </c>
      <c r="H89" s="6" t="s">
        <v>57</v>
      </c>
      <c r="I89" s="131"/>
      <c r="J89" s="81"/>
      <c r="K89" s="58" t="s">
        <v>73</v>
      </c>
      <c r="L89" s="58" t="s">
        <v>74</v>
      </c>
      <c r="M89" s="58" t="s">
        <v>73</v>
      </c>
      <c r="N89" s="58">
        <v>0</v>
      </c>
      <c r="O89" s="58">
        <v>4</v>
      </c>
      <c r="P89" s="58">
        <f t="shared" ref="P89:P97" si="13">N89*O89</f>
        <v>0</v>
      </c>
      <c r="Q89" s="57" t="s">
        <v>49</v>
      </c>
      <c r="R89" s="58">
        <v>25</v>
      </c>
      <c r="S89" s="58">
        <f t="shared" ref="S89:S97" si="14">P89*R89</f>
        <v>0</v>
      </c>
      <c r="T89" s="12" t="s">
        <v>118</v>
      </c>
      <c r="U89" s="57" t="s">
        <v>119</v>
      </c>
      <c r="V89" s="60" t="s">
        <v>105</v>
      </c>
      <c r="W89" s="58" t="s">
        <v>26</v>
      </c>
      <c r="X89" s="58" t="s">
        <v>83</v>
      </c>
      <c r="Y89" s="58" t="s">
        <v>83</v>
      </c>
      <c r="Z89" s="60" t="s">
        <v>110</v>
      </c>
      <c r="AA89" s="7" t="s">
        <v>106</v>
      </c>
      <c r="AB89" s="58" t="s">
        <v>83</v>
      </c>
    </row>
    <row r="90" spans="1:28" ht="138">
      <c r="A90" s="140"/>
      <c r="B90" s="101"/>
      <c r="C90" s="104"/>
      <c r="D90" s="95"/>
      <c r="E90" s="81"/>
      <c r="F90" s="66" t="s">
        <v>28</v>
      </c>
      <c r="G90" s="6" t="s">
        <v>30</v>
      </c>
      <c r="H90" s="6" t="s">
        <v>53</v>
      </c>
      <c r="I90" s="131"/>
      <c r="J90" s="81"/>
      <c r="K90" s="58" t="s">
        <v>73</v>
      </c>
      <c r="L90" s="58" t="s">
        <v>73</v>
      </c>
      <c r="M90" s="58" t="s">
        <v>73</v>
      </c>
      <c r="N90" s="58">
        <v>0</v>
      </c>
      <c r="O90" s="58">
        <v>4</v>
      </c>
      <c r="P90" s="58">
        <f t="shared" si="13"/>
        <v>0</v>
      </c>
      <c r="Q90" s="57" t="s">
        <v>49</v>
      </c>
      <c r="R90" s="58">
        <v>25</v>
      </c>
      <c r="S90" s="58">
        <f t="shared" si="14"/>
        <v>0</v>
      </c>
      <c r="T90" s="12" t="s">
        <v>118</v>
      </c>
      <c r="U90" s="57" t="s">
        <v>119</v>
      </c>
      <c r="V90" s="60" t="s">
        <v>105</v>
      </c>
      <c r="W90" s="58" t="s">
        <v>26</v>
      </c>
      <c r="X90" s="58" t="s">
        <v>83</v>
      </c>
      <c r="Y90" s="58" t="s">
        <v>83</v>
      </c>
      <c r="Z90" s="60" t="s">
        <v>109</v>
      </c>
      <c r="AA90" s="60" t="s">
        <v>107</v>
      </c>
      <c r="AB90" s="58" t="s">
        <v>83</v>
      </c>
    </row>
    <row r="91" spans="1:28" ht="86.25">
      <c r="A91" s="140"/>
      <c r="B91" s="101"/>
      <c r="C91" s="104"/>
      <c r="D91" s="95"/>
      <c r="E91" s="81"/>
      <c r="F91" s="66" t="s">
        <v>39</v>
      </c>
      <c r="G91" s="6" t="s">
        <v>48</v>
      </c>
      <c r="H91" s="6" t="s">
        <v>54</v>
      </c>
      <c r="I91" s="131"/>
      <c r="J91" s="81"/>
      <c r="K91" s="58" t="s">
        <v>76</v>
      </c>
      <c r="L91" s="60" t="s">
        <v>114</v>
      </c>
      <c r="M91" s="60" t="s">
        <v>75</v>
      </c>
      <c r="N91" s="58">
        <v>0</v>
      </c>
      <c r="O91" s="58">
        <v>4</v>
      </c>
      <c r="P91" s="58">
        <f t="shared" si="13"/>
        <v>0</v>
      </c>
      <c r="Q91" s="57" t="s">
        <v>49</v>
      </c>
      <c r="R91" s="58">
        <v>25</v>
      </c>
      <c r="S91" s="58">
        <f t="shared" si="14"/>
        <v>0</v>
      </c>
      <c r="T91" s="12" t="s">
        <v>118</v>
      </c>
      <c r="U91" s="57" t="s">
        <v>119</v>
      </c>
      <c r="V91" s="60" t="s">
        <v>115</v>
      </c>
      <c r="W91" s="58" t="s">
        <v>26</v>
      </c>
      <c r="X91" s="58" t="s">
        <v>83</v>
      </c>
      <c r="Y91" s="58" t="s">
        <v>83</v>
      </c>
      <c r="Z91" s="58" t="s">
        <v>83</v>
      </c>
      <c r="AA91" s="60" t="s">
        <v>116</v>
      </c>
      <c r="AB91" s="58" t="s">
        <v>83</v>
      </c>
    </row>
    <row r="92" spans="1:28" ht="86.25">
      <c r="A92" s="140"/>
      <c r="B92" s="101"/>
      <c r="C92" s="104"/>
      <c r="D92" s="95"/>
      <c r="E92" s="81"/>
      <c r="F92" s="66" t="s">
        <v>31</v>
      </c>
      <c r="G92" s="6" t="s">
        <v>32</v>
      </c>
      <c r="H92" s="6" t="s">
        <v>56</v>
      </c>
      <c r="I92" s="131"/>
      <c r="J92" s="81"/>
      <c r="K92" s="60" t="s">
        <v>93</v>
      </c>
      <c r="L92" s="25" t="s">
        <v>165</v>
      </c>
      <c r="M92" s="60" t="s">
        <v>77</v>
      </c>
      <c r="N92" s="58">
        <v>2</v>
      </c>
      <c r="O92" s="58">
        <v>4</v>
      </c>
      <c r="P92" s="58">
        <f t="shared" si="13"/>
        <v>8</v>
      </c>
      <c r="Q92" s="57" t="s">
        <v>14</v>
      </c>
      <c r="R92" s="58">
        <v>25</v>
      </c>
      <c r="S92" s="58">
        <f t="shared" si="14"/>
        <v>200</v>
      </c>
      <c r="T92" s="20" t="s">
        <v>120</v>
      </c>
      <c r="U92" s="59" t="s">
        <v>121</v>
      </c>
      <c r="V92" s="60" t="s">
        <v>96</v>
      </c>
      <c r="W92" s="58" t="s">
        <v>26</v>
      </c>
      <c r="X92" s="58" t="s">
        <v>83</v>
      </c>
      <c r="Y92" s="58" t="s">
        <v>83</v>
      </c>
      <c r="Z92" s="60" t="s">
        <v>89</v>
      </c>
      <c r="AA92" s="7" t="s">
        <v>87</v>
      </c>
      <c r="AB92" s="58" t="s">
        <v>88</v>
      </c>
    </row>
    <row r="93" spans="1:28" ht="120.75">
      <c r="A93" s="140"/>
      <c r="B93" s="101"/>
      <c r="C93" s="104"/>
      <c r="D93" s="95"/>
      <c r="E93" s="81"/>
      <c r="F93" s="66" t="s">
        <v>31</v>
      </c>
      <c r="G93" s="10" t="s">
        <v>33</v>
      </c>
      <c r="H93" s="6" t="s">
        <v>55</v>
      </c>
      <c r="I93" s="131"/>
      <c r="J93" s="81"/>
      <c r="K93" s="60" t="s">
        <v>78</v>
      </c>
      <c r="L93" s="58" t="s">
        <v>73</v>
      </c>
      <c r="M93" s="60" t="s">
        <v>77</v>
      </c>
      <c r="N93" s="58">
        <v>2</v>
      </c>
      <c r="O93" s="58">
        <v>4</v>
      </c>
      <c r="P93" s="58">
        <f t="shared" si="13"/>
        <v>8</v>
      </c>
      <c r="Q93" s="57" t="s">
        <v>14</v>
      </c>
      <c r="R93" s="58">
        <v>25</v>
      </c>
      <c r="S93" s="58">
        <f t="shared" si="14"/>
        <v>200</v>
      </c>
      <c r="T93" s="20" t="s">
        <v>120</v>
      </c>
      <c r="U93" s="59" t="s">
        <v>121</v>
      </c>
      <c r="V93" s="60" t="s">
        <v>97</v>
      </c>
      <c r="W93" s="58" t="s">
        <v>26</v>
      </c>
      <c r="X93" s="58" t="s">
        <v>83</v>
      </c>
      <c r="Y93" s="58" t="s">
        <v>83</v>
      </c>
      <c r="Z93" s="60" t="s">
        <v>83</v>
      </c>
      <c r="AA93" s="5" t="s">
        <v>90</v>
      </c>
      <c r="AB93" s="60" t="s">
        <v>83</v>
      </c>
    </row>
    <row r="94" spans="1:28" ht="69">
      <c r="A94" s="140"/>
      <c r="B94" s="101"/>
      <c r="C94" s="104"/>
      <c r="D94" s="95"/>
      <c r="E94" s="81"/>
      <c r="F94" s="63" t="s">
        <v>34</v>
      </c>
      <c r="G94" s="6" t="s">
        <v>171</v>
      </c>
      <c r="H94" s="47" t="s">
        <v>209</v>
      </c>
      <c r="I94" s="131"/>
      <c r="J94" s="81"/>
      <c r="K94" s="60" t="s">
        <v>73</v>
      </c>
      <c r="L94" s="60" t="s">
        <v>73</v>
      </c>
      <c r="M94" s="60" t="s">
        <v>73</v>
      </c>
      <c r="N94" s="58">
        <v>2</v>
      </c>
      <c r="O94" s="58">
        <v>4</v>
      </c>
      <c r="P94" s="58">
        <f t="shared" si="13"/>
        <v>8</v>
      </c>
      <c r="Q94" s="57" t="s">
        <v>14</v>
      </c>
      <c r="R94" s="58">
        <v>25</v>
      </c>
      <c r="S94" s="58">
        <f t="shared" si="14"/>
        <v>200</v>
      </c>
      <c r="T94" s="12" t="s">
        <v>155</v>
      </c>
      <c r="U94" s="59" t="s">
        <v>119</v>
      </c>
      <c r="V94" s="47" t="s">
        <v>210</v>
      </c>
      <c r="W94" s="58" t="s">
        <v>26</v>
      </c>
      <c r="X94" s="58" t="s">
        <v>83</v>
      </c>
      <c r="Y94" s="58" t="s">
        <v>83</v>
      </c>
      <c r="Z94" s="60" t="s">
        <v>83</v>
      </c>
      <c r="AA94" s="5" t="s">
        <v>199</v>
      </c>
      <c r="AB94" s="60" t="s">
        <v>83</v>
      </c>
    </row>
    <row r="95" spans="1:28" ht="86.25">
      <c r="A95" s="140"/>
      <c r="B95" s="101"/>
      <c r="C95" s="104"/>
      <c r="D95" s="95"/>
      <c r="E95" s="81"/>
      <c r="F95" s="63" t="s">
        <v>34</v>
      </c>
      <c r="G95" s="6" t="s">
        <v>35</v>
      </c>
      <c r="H95" s="6" t="s">
        <v>229</v>
      </c>
      <c r="I95" s="131"/>
      <c r="J95" s="81"/>
      <c r="K95" s="58" t="s">
        <v>73</v>
      </c>
      <c r="L95" s="58" t="s">
        <v>81</v>
      </c>
      <c r="M95" s="60" t="s">
        <v>80</v>
      </c>
      <c r="N95" s="58">
        <v>0</v>
      </c>
      <c r="O95" s="58">
        <v>4</v>
      </c>
      <c r="P95" s="58">
        <f t="shared" si="13"/>
        <v>0</v>
      </c>
      <c r="Q95" s="57" t="s">
        <v>49</v>
      </c>
      <c r="R95" s="58">
        <v>25</v>
      </c>
      <c r="S95" s="58">
        <f t="shared" si="14"/>
        <v>0</v>
      </c>
      <c r="T95" s="12" t="s">
        <v>118</v>
      </c>
      <c r="U95" s="57" t="s">
        <v>119</v>
      </c>
      <c r="V95" s="60" t="s">
        <v>102</v>
      </c>
      <c r="W95" s="58" t="s">
        <v>26</v>
      </c>
      <c r="X95" s="58" t="s">
        <v>83</v>
      </c>
      <c r="Y95" s="58" t="s">
        <v>83</v>
      </c>
      <c r="Z95" s="60" t="s">
        <v>104</v>
      </c>
      <c r="AA95" s="60" t="s">
        <v>103</v>
      </c>
      <c r="AB95" s="60" t="s">
        <v>83</v>
      </c>
    </row>
    <row r="96" spans="1:28" ht="69">
      <c r="A96" s="140"/>
      <c r="B96" s="101"/>
      <c r="C96" s="104"/>
      <c r="D96" s="95"/>
      <c r="E96" s="81"/>
      <c r="F96" s="63" t="s">
        <v>34</v>
      </c>
      <c r="G96" s="6" t="s">
        <v>98</v>
      </c>
      <c r="H96" s="6" t="s">
        <v>60</v>
      </c>
      <c r="I96" s="131"/>
      <c r="J96" s="81"/>
      <c r="K96" s="58" t="s">
        <v>76</v>
      </c>
      <c r="L96" s="60" t="s">
        <v>99</v>
      </c>
      <c r="M96" s="58" t="s">
        <v>73</v>
      </c>
      <c r="N96" s="58">
        <v>0</v>
      </c>
      <c r="O96" s="58">
        <v>3</v>
      </c>
      <c r="P96" s="58">
        <f t="shared" si="13"/>
        <v>0</v>
      </c>
      <c r="Q96" s="57" t="s">
        <v>49</v>
      </c>
      <c r="R96" s="58">
        <v>25</v>
      </c>
      <c r="S96" s="58">
        <f t="shared" si="14"/>
        <v>0</v>
      </c>
      <c r="T96" s="12" t="s">
        <v>118</v>
      </c>
      <c r="U96" s="57" t="s">
        <v>119</v>
      </c>
      <c r="V96" s="60" t="s">
        <v>102</v>
      </c>
      <c r="W96" s="58" t="s">
        <v>26</v>
      </c>
      <c r="X96" s="58" t="s">
        <v>83</v>
      </c>
      <c r="Y96" s="58" t="s">
        <v>83</v>
      </c>
      <c r="Z96" s="60" t="s">
        <v>104</v>
      </c>
      <c r="AA96" s="60" t="s">
        <v>103</v>
      </c>
      <c r="AB96" s="60" t="s">
        <v>83</v>
      </c>
    </row>
    <row r="97" spans="1:28" ht="69">
      <c r="A97" s="141"/>
      <c r="B97" s="101"/>
      <c r="C97" s="105"/>
      <c r="D97" s="96"/>
      <c r="E97" s="82"/>
      <c r="F97" s="63" t="s">
        <v>34</v>
      </c>
      <c r="G97" s="6" t="s">
        <v>36</v>
      </c>
      <c r="H97" s="6" t="s">
        <v>52</v>
      </c>
      <c r="I97" s="132"/>
      <c r="J97" s="82"/>
      <c r="K97" s="58" t="s">
        <v>73</v>
      </c>
      <c r="L97" s="60" t="s">
        <v>82</v>
      </c>
      <c r="M97" s="60" t="s">
        <v>80</v>
      </c>
      <c r="N97" s="58">
        <v>0</v>
      </c>
      <c r="O97" s="58">
        <v>4</v>
      </c>
      <c r="P97" s="58">
        <f t="shared" si="13"/>
        <v>0</v>
      </c>
      <c r="Q97" s="57" t="s">
        <v>49</v>
      </c>
      <c r="R97" s="58">
        <v>25</v>
      </c>
      <c r="S97" s="58">
        <f t="shared" si="14"/>
        <v>0</v>
      </c>
      <c r="T97" s="12" t="s">
        <v>118</v>
      </c>
      <c r="U97" s="57" t="s">
        <v>119</v>
      </c>
      <c r="V97" s="60" t="s">
        <v>102</v>
      </c>
      <c r="W97" s="58" t="s">
        <v>26</v>
      </c>
      <c r="X97" s="58" t="s">
        <v>83</v>
      </c>
      <c r="Y97" s="58" t="s">
        <v>83</v>
      </c>
      <c r="Z97" s="60" t="s">
        <v>104</v>
      </c>
      <c r="AA97" s="60" t="s">
        <v>103</v>
      </c>
      <c r="AB97" s="60" t="s">
        <v>83</v>
      </c>
    </row>
    <row r="98" spans="1:28" ht="134.25" customHeight="1">
      <c r="A98" s="127" t="s">
        <v>368</v>
      </c>
      <c r="B98" s="101"/>
      <c r="C98" s="80" t="s">
        <v>304</v>
      </c>
      <c r="D98" s="146" t="s">
        <v>303</v>
      </c>
      <c r="E98" s="80"/>
      <c r="F98" s="66" t="s">
        <v>37</v>
      </c>
      <c r="G98" s="10" t="s">
        <v>27</v>
      </c>
      <c r="H98" s="6" t="s">
        <v>50</v>
      </c>
      <c r="I98" s="130">
        <v>8</v>
      </c>
      <c r="J98" s="80">
        <v>3</v>
      </c>
      <c r="K98" s="60" t="s">
        <v>84</v>
      </c>
      <c r="L98" s="60" t="s">
        <v>79</v>
      </c>
      <c r="M98" s="58" t="s">
        <v>71</v>
      </c>
      <c r="N98" s="58">
        <v>0</v>
      </c>
      <c r="O98" s="58">
        <v>3</v>
      </c>
      <c r="P98" s="58">
        <f>N98*O98</f>
        <v>0</v>
      </c>
      <c r="Q98" s="57" t="s">
        <v>49</v>
      </c>
      <c r="R98" s="58">
        <v>25</v>
      </c>
      <c r="S98" s="58">
        <f>P98*R98</f>
        <v>0</v>
      </c>
      <c r="T98" s="12" t="s">
        <v>118</v>
      </c>
      <c r="U98" s="57" t="s">
        <v>119</v>
      </c>
      <c r="V98" s="60" t="s">
        <v>91</v>
      </c>
      <c r="W98" s="58" t="s">
        <v>26</v>
      </c>
      <c r="X98" s="58" t="s">
        <v>83</v>
      </c>
      <c r="Y98" s="58" t="s">
        <v>83</v>
      </c>
      <c r="Z98" s="58" t="s">
        <v>83</v>
      </c>
      <c r="AA98" s="60" t="s">
        <v>153</v>
      </c>
      <c r="AB98" s="60" t="s">
        <v>86</v>
      </c>
    </row>
    <row r="99" spans="1:28" ht="95.25" customHeight="1">
      <c r="A99" s="128"/>
      <c r="B99" s="101"/>
      <c r="C99" s="81"/>
      <c r="D99" s="147"/>
      <c r="E99" s="81"/>
      <c r="F99" s="66" t="s">
        <v>28</v>
      </c>
      <c r="G99" s="6" t="s">
        <v>307</v>
      </c>
      <c r="H99" s="6" t="s">
        <v>66</v>
      </c>
      <c r="I99" s="131"/>
      <c r="J99" s="81"/>
      <c r="K99" s="65" t="s">
        <v>73</v>
      </c>
      <c r="L99" s="65" t="s">
        <v>73</v>
      </c>
      <c r="M99" s="65" t="s">
        <v>73</v>
      </c>
      <c r="N99" s="65">
        <v>0</v>
      </c>
      <c r="O99" s="65">
        <v>4</v>
      </c>
      <c r="P99" s="65">
        <f t="shared" ref="P99" si="15">N99*O99</f>
        <v>0</v>
      </c>
      <c r="Q99" s="66" t="s">
        <v>49</v>
      </c>
      <c r="R99" s="65">
        <v>25</v>
      </c>
      <c r="S99" s="65">
        <f t="shared" ref="S99" si="16">P99*R99</f>
        <v>0</v>
      </c>
      <c r="T99" s="12" t="s">
        <v>118</v>
      </c>
      <c r="U99" s="66" t="s">
        <v>119</v>
      </c>
      <c r="V99" s="64" t="s">
        <v>105</v>
      </c>
      <c r="W99" s="65" t="s">
        <v>26</v>
      </c>
      <c r="X99" s="65" t="s">
        <v>83</v>
      </c>
      <c r="Y99" s="65" t="s">
        <v>83</v>
      </c>
      <c r="Z99" s="7" t="s">
        <v>111</v>
      </c>
      <c r="AA99" s="64" t="s">
        <v>108</v>
      </c>
      <c r="AB99" s="65" t="s">
        <v>83</v>
      </c>
    </row>
    <row r="100" spans="1:28" ht="69" customHeight="1">
      <c r="A100" s="128"/>
      <c r="B100" s="101"/>
      <c r="C100" s="81"/>
      <c r="D100" s="147"/>
      <c r="E100" s="81"/>
      <c r="F100" s="66" t="s">
        <v>28</v>
      </c>
      <c r="G100" s="6" t="s">
        <v>29</v>
      </c>
      <c r="H100" s="6" t="s">
        <v>57</v>
      </c>
      <c r="I100" s="131"/>
      <c r="J100" s="81"/>
      <c r="K100" s="58" t="s">
        <v>73</v>
      </c>
      <c r="L100" s="58" t="s">
        <v>74</v>
      </c>
      <c r="M100" s="58" t="s">
        <v>73</v>
      </c>
      <c r="N100" s="58">
        <v>0</v>
      </c>
      <c r="O100" s="58">
        <v>4</v>
      </c>
      <c r="P100" s="58">
        <f t="shared" ref="P100:P121" si="17">N100*O100</f>
        <v>0</v>
      </c>
      <c r="Q100" s="57" t="s">
        <v>49</v>
      </c>
      <c r="R100" s="58">
        <v>25</v>
      </c>
      <c r="S100" s="58">
        <f t="shared" ref="S100:S123" si="18">P100*R100</f>
        <v>0</v>
      </c>
      <c r="T100" s="12" t="s">
        <v>118</v>
      </c>
      <c r="U100" s="57" t="s">
        <v>119</v>
      </c>
      <c r="V100" s="60" t="s">
        <v>105</v>
      </c>
      <c r="W100" s="58" t="s">
        <v>26</v>
      </c>
      <c r="X100" s="58" t="s">
        <v>83</v>
      </c>
      <c r="Y100" s="58" t="s">
        <v>83</v>
      </c>
      <c r="Z100" s="60" t="s">
        <v>110</v>
      </c>
      <c r="AA100" s="64" t="s">
        <v>106</v>
      </c>
      <c r="AB100" s="58" t="s">
        <v>83</v>
      </c>
    </row>
    <row r="101" spans="1:28" ht="138">
      <c r="A101" s="128"/>
      <c r="B101" s="101"/>
      <c r="C101" s="81"/>
      <c r="D101" s="147"/>
      <c r="E101" s="81"/>
      <c r="F101" s="66" t="s">
        <v>28</v>
      </c>
      <c r="G101" s="6" t="s">
        <v>30</v>
      </c>
      <c r="H101" s="6" t="s">
        <v>53</v>
      </c>
      <c r="I101" s="131"/>
      <c r="J101" s="81"/>
      <c r="K101" s="58" t="s">
        <v>73</v>
      </c>
      <c r="L101" s="58" t="s">
        <v>73</v>
      </c>
      <c r="M101" s="58" t="s">
        <v>73</v>
      </c>
      <c r="N101" s="58">
        <v>0</v>
      </c>
      <c r="O101" s="58">
        <v>4</v>
      </c>
      <c r="P101" s="58">
        <f t="shared" si="17"/>
        <v>0</v>
      </c>
      <c r="Q101" s="57" t="s">
        <v>49</v>
      </c>
      <c r="R101" s="58">
        <v>25</v>
      </c>
      <c r="S101" s="58">
        <f t="shared" si="18"/>
        <v>0</v>
      </c>
      <c r="T101" s="12" t="s">
        <v>118</v>
      </c>
      <c r="U101" s="57" t="s">
        <v>119</v>
      </c>
      <c r="V101" s="60" t="s">
        <v>105</v>
      </c>
      <c r="W101" s="58" t="s">
        <v>26</v>
      </c>
      <c r="X101" s="58" t="s">
        <v>83</v>
      </c>
      <c r="Y101" s="58" t="s">
        <v>83</v>
      </c>
      <c r="Z101" s="60" t="s">
        <v>109</v>
      </c>
      <c r="AA101" s="60" t="s">
        <v>107</v>
      </c>
      <c r="AB101" s="58" t="s">
        <v>83</v>
      </c>
    </row>
    <row r="102" spans="1:28" ht="34.5">
      <c r="A102" s="128"/>
      <c r="B102" s="101"/>
      <c r="C102" s="81"/>
      <c r="D102" s="147"/>
      <c r="E102" s="81"/>
      <c r="F102" s="66" t="s">
        <v>182</v>
      </c>
      <c r="G102" s="6" t="s">
        <v>377</v>
      </c>
      <c r="H102" s="6" t="s">
        <v>204</v>
      </c>
      <c r="I102" s="131"/>
      <c r="J102" s="81"/>
      <c r="K102" s="65" t="s">
        <v>73</v>
      </c>
      <c r="L102" s="65" t="s">
        <v>73</v>
      </c>
      <c r="M102" s="64" t="s">
        <v>71</v>
      </c>
      <c r="N102" s="65">
        <v>0</v>
      </c>
      <c r="O102" s="65">
        <v>4</v>
      </c>
      <c r="P102" s="65">
        <f t="shared" si="17"/>
        <v>0</v>
      </c>
      <c r="Q102" s="26" t="s">
        <v>49</v>
      </c>
      <c r="R102" s="65">
        <v>26</v>
      </c>
      <c r="S102" s="22">
        <f t="shared" si="18"/>
        <v>0</v>
      </c>
      <c r="T102" s="12" t="s">
        <v>118</v>
      </c>
      <c r="U102" s="66" t="s">
        <v>119</v>
      </c>
      <c r="V102" s="64" t="s">
        <v>204</v>
      </c>
      <c r="W102" s="65" t="s">
        <v>26</v>
      </c>
      <c r="X102" s="65" t="s">
        <v>83</v>
      </c>
      <c r="Y102" s="65" t="s">
        <v>83</v>
      </c>
      <c r="Z102" s="65" t="s">
        <v>83</v>
      </c>
      <c r="AA102" s="64" t="s">
        <v>225</v>
      </c>
      <c r="AB102" s="24" t="s">
        <v>224</v>
      </c>
    </row>
    <row r="103" spans="1:28" ht="69">
      <c r="A103" s="128"/>
      <c r="B103" s="101"/>
      <c r="C103" s="81"/>
      <c r="D103" s="147"/>
      <c r="E103" s="81"/>
      <c r="F103" s="66" t="s">
        <v>182</v>
      </c>
      <c r="G103" s="6" t="s">
        <v>308</v>
      </c>
      <c r="H103" s="6" t="s">
        <v>378</v>
      </c>
      <c r="I103" s="131"/>
      <c r="J103" s="81"/>
      <c r="K103" s="64" t="s">
        <v>73</v>
      </c>
      <c r="L103" s="64" t="s">
        <v>265</v>
      </c>
      <c r="M103" s="64" t="s">
        <v>264</v>
      </c>
      <c r="N103" s="65">
        <v>0</v>
      </c>
      <c r="O103" s="65">
        <v>3</v>
      </c>
      <c r="P103" s="65">
        <f>N103*O103</f>
        <v>0</v>
      </c>
      <c r="Q103" s="66" t="s">
        <v>49</v>
      </c>
      <c r="R103" s="65">
        <v>25</v>
      </c>
      <c r="S103" s="65">
        <f>P103*R103</f>
        <v>0</v>
      </c>
      <c r="T103" s="12" t="s">
        <v>118</v>
      </c>
      <c r="U103" s="66" t="s">
        <v>119</v>
      </c>
      <c r="V103" s="64" t="s">
        <v>91</v>
      </c>
      <c r="W103" s="65" t="s">
        <v>26</v>
      </c>
      <c r="X103" s="65" t="s">
        <v>83</v>
      </c>
      <c r="Y103" s="65" t="s">
        <v>83</v>
      </c>
      <c r="Z103" s="64" t="s">
        <v>267</v>
      </c>
      <c r="AA103" s="64" t="s">
        <v>268</v>
      </c>
      <c r="AB103" s="64" t="s">
        <v>264</v>
      </c>
    </row>
    <row r="104" spans="1:28" ht="86.25">
      <c r="A104" s="128"/>
      <c r="B104" s="101"/>
      <c r="C104" s="81"/>
      <c r="D104" s="147"/>
      <c r="E104" s="81"/>
      <c r="F104" s="66" t="s">
        <v>39</v>
      </c>
      <c r="G104" s="6" t="s">
        <v>48</v>
      </c>
      <c r="H104" s="6" t="s">
        <v>54</v>
      </c>
      <c r="I104" s="131"/>
      <c r="J104" s="81"/>
      <c r="K104" s="58" t="s">
        <v>76</v>
      </c>
      <c r="L104" s="60" t="s">
        <v>114</v>
      </c>
      <c r="M104" s="60" t="s">
        <v>75</v>
      </c>
      <c r="N104" s="58">
        <v>0</v>
      </c>
      <c r="O104" s="58">
        <v>4</v>
      </c>
      <c r="P104" s="58">
        <f t="shared" si="17"/>
        <v>0</v>
      </c>
      <c r="Q104" s="57" t="s">
        <v>49</v>
      </c>
      <c r="R104" s="58">
        <v>25</v>
      </c>
      <c r="S104" s="58">
        <f t="shared" si="18"/>
        <v>0</v>
      </c>
      <c r="T104" s="12" t="s">
        <v>118</v>
      </c>
      <c r="U104" s="57" t="s">
        <v>119</v>
      </c>
      <c r="V104" s="60" t="s">
        <v>115</v>
      </c>
      <c r="W104" s="58" t="s">
        <v>26</v>
      </c>
      <c r="X104" s="58" t="s">
        <v>83</v>
      </c>
      <c r="Y104" s="58" t="s">
        <v>83</v>
      </c>
      <c r="Z104" s="58" t="s">
        <v>83</v>
      </c>
      <c r="AA104" s="60" t="s">
        <v>116</v>
      </c>
      <c r="AB104" s="58" t="s">
        <v>83</v>
      </c>
    </row>
    <row r="105" spans="1:28" ht="86.25">
      <c r="A105" s="128"/>
      <c r="B105" s="101"/>
      <c r="C105" s="81"/>
      <c r="D105" s="147"/>
      <c r="E105" s="81"/>
      <c r="F105" s="66" t="s">
        <v>31</v>
      </c>
      <c r="G105" s="6" t="s">
        <v>32</v>
      </c>
      <c r="H105" s="6" t="s">
        <v>56</v>
      </c>
      <c r="I105" s="131"/>
      <c r="J105" s="81"/>
      <c r="K105" s="60" t="s">
        <v>93</v>
      </c>
      <c r="L105" s="25" t="s">
        <v>165</v>
      </c>
      <c r="M105" s="60" t="s">
        <v>77</v>
      </c>
      <c r="N105" s="58">
        <v>2</v>
      </c>
      <c r="O105" s="58">
        <v>4</v>
      </c>
      <c r="P105" s="58">
        <f t="shared" si="17"/>
        <v>8</v>
      </c>
      <c r="Q105" s="57" t="s">
        <v>14</v>
      </c>
      <c r="R105" s="58">
        <v>25</v>
      </c>
      <c r="S105" s="58">
        <f t="shared" si="18"/>
        <v>200</v>
      </c>
      <c r="T105" s="20" t="s">
        <v>120</v>
      </c>
      <c r="U105" s="59" t="s">
        <v>121</v>
      </c>
      <c r="V105" s="60" t="s">
        <v>96</v>
      </c>
      <c r="W105" s="58" t="s">
        <v>26</v>
      </c>
      <c r="X105" s="58" t="s">
        <v>83</v>
      </c>
      <c r="Y105" s="58" t="s">
        <v>83</v>
      </c>
      <c r="Z105" s="60" t="s">
        <v>89</v>
      </c>
      <c r="AA105" s="60" t="s">
        <v>87</v>
      </c>
      <c r="AB105" s="58" t="s">
        <v>88</v>
      </c>
    </row>
    <row r="106" spans="1:28" ht="120.75">
      <c r="A106" s="128"/>
      <c r="B106" s="101"/>
      <c r="C106" s="81"/>
      <c r="D106" s="147"/>
      <c r="E106" s="81"/>
      <c r="F106" s="66" t="s">
        <v>31</v>
      </c>
      <c r="G106" s="10" t="s">
        <v>33</v>
      </c>
      <c r="H106" s="6" t="s">
        <v>55</v>
      </c>
      <c r="I106" s="131"/>
      <c r="J106" s="81"/>
      <c r="K106" s="60" t="s">
        <v>78</v>
      </c>
      <c r="L106" s="58" t="s">
        <v>73</v>
      </c>
      <c r="M106" s="60" t="s">
        <v>77</v>
      </c>
      <c r="N106" s="58">
        <v>2</v>
      </c>
      <c r="O106" s="58">
        <v>4</v>
      </c>
      <c r="P106" s="58">
        <f t="shared" si="17"/>
        <v>8</v>
      </c>
      <c r="Q106" s="57" t="s">
        <v>14</v>
      </c>
      <c r="R106" s="58">
        <v>25</v>
      </c>
      <c r="S106" s="58">
        <f t="shared" si="18"/>
        <v>200</v>
      </c>
      <c r="T106" s="20" t="s">
        <v>120</v>
      </c>
      <c r="U106" s="59" t="s">
        <v>121</v>
      </c>
      <c r="V106" s="60" t="s">
        <v>97</v>
      </c>
      <c r="W106" s="58" t="s">
        <v>26</v>
      </c>
      <c r="X106" s="58" t="s">
        <v>83</v>
      </c>
      <c r="Y106" s="58" t="s">
        <v>83</v>
      </c>
      <c r="Z106" s="60" t="s">
        <v>83</v>
      </c>
      <c r="AA106" s="5" t="s">
        <v>310</v>
      </c>
      <c r="AB106" s="60" t="s">
        <v>83</v>
      </c>
    </row>
    <row r="107" spans="1:28" ht="69">
      <c r="A107" s="128"/>
      <c r="B107" s="101"/>
      <c r="C107" s="81"/>
      <c r="D107" s="147"/>
      <c r="E107" s="81"/>
      <c r="F107" s="63" t="s">
        <v>34</v>
      </c>
      <c r="G107" s="6" t="s">
        <v>171</v>
      </c>
      <c r="H107" s="47" t="s">
        <v>209</v>
      </c>
      <c r="I107" s="131"/>
      <c r="J107" s="81"/>
      <c r="K107" s="60" t="s">
        <v>73</v>
      </c>
      <c r="L107" s="60" t="s">
        <v>309</v>
      </c>
      <c r="M107" s="60" t="s">
        <v>73</v>
      </c>
      <c r="N107" s="58">
        <v>2</v>
      </c>
      <c r="O107" s="58">
        <v>4</v>
      </c>
      <c r="P107" s="58">
        <f t="shared" si="17"/>
        <v>8</v>
      </c>
      <c r="Q107" s="57" t="s">
        <v>14</v>
      </c>
      <c r="R107" s="58">
        <v>25</v>
      </c>
      <c r="S107" s="58">
        <f t="shared" si="18"/>
        <v>200</v>
      </c>
      <c r="T107" s="12" t="s">
        <v>155</v>
      </c>
      <c r="U107" s="59" t="s">
        <v>119</v>
      </c>
      <c r="V107" s="47" t="s">
        <v>210</v>
      </c>
      <c r="W107" s="58" t="s">
        <v>26</v>
      </c>
      <c r="X107" s="58" t="s">
        <v>83</v>
      </c>
      <c r="Y107" s="58" t="s">
        <v>83</v>
      </c>
      <c r="Z107" s="60" t="s">
        <v>83</v>
      </c>
      <c r="AA107" s="5" t="s">
        <v>199</v>
      </c>
      <c r="AB107" s="60" t="s">
        <v>83</v>
      </c>
    </row>
    <row r="108" spans="1:28" ht="86.25">
      <c r="A108" s="128"/>
      <c r="B108" s="101"/>
      <c r="C108" s="81"/>
      <c r="D108" s="147"/>
      <c r="E108" s="81"/>
      <c r="F108" s="63" t="s">
        <v>34</v>
      </c>
      <c r="G108" s="6" t="s">
        <v>35</v>
      </c>
      <c r="H108" s="6" t="s">
        <v>229</v>
      </c>
      <c r="I108" s="131"/>
      <c r="J108" s="81"/>
      <c r="K108" s="58" t="s">
        <v>73</v>
      </c>
      <c r="L108" s="58" t="s">
        <v>81</v>
      </c>
      <c r="M108" s="60" t="s">
        <v>80</v>
      </c>
      <c r="N108" s="58">
        <v>2</v>
      </c>
      <c r="O108" s="58">
        <v>4</v>
      </c>
      <c r="P108" s="58">
        <f t="shared" si="17"/>
        <v>8</v>
      </c>
      <c r="Q108" s="57" t="s">
        <v>14</v>
      </c>
      <c r="R108" s="58">
        <v>25</v>
      </c>
      <c r="S108" s="58">
        <f t="shared" si="18"/>
        <v>200</v>
      </c>
      <c r="T108" s="12" t="s">
        <v>155</v>
      </c>
      <c r="U108" s="57" t="s">
        <v>119</v>
      </c>
      <c r="V108" s="60" t="s">
        <v>102</v>
      </c>
      <c r="W108" s="58" t="s">
        <v>26</v>
      </c>
      <c r="X108" s="58" t="s">
        <v>83</v>
      </c>
      <c r="Y108" s="58" t="s">
        <v>83</v>
      </c>
      <c r="Z108" s="60" t="s">
        <v>104</v>
      </c>
      <c r="AA108" s="60" t="s">
        <v>103</v>
      </c>
      <c r="AB108" s="60" t="s">
        <v>83</v>
      </c>
    </row>
    <row r="109" spans="1:28" ht="51.75">
      <c r="A109" s="128"/>
      <c r="B109" s="101"/>
      <c r="C109" s="81"/>
      <c r="D109" s="147"/>
      <c r="E109" s="81"/>
      <c r="F109" s="63" t="s">
        <v>34</v>
      </c>
      <c r="G109" s="6" t="s">
        <v>252</v>
      </c>
      <c r="H109" s="6" t="s">
        <v>60</v>
      </c>
      <c r="I109" s="131"/>
      <c r="J109" s="81"/>
      <c r="K109" s="58" t="s">
        <v>76</v>
      </c>
      <c r="L109" s="60" t="s">
        <v>99</v>
      </c>
      <c r="M109" s="58" t="s">
        <v>73</v>
      </c>
      <c r="N109" s="58">
        <v>0</v>
      </c>
      <c r="O109" s="58">
        <v>3</v>
      </c>
      <c r="P109" s="58">
        <f t="shared" si="17"/>
        <v>0</v>
      </c>
      <c r="Q109" s="57" t="s">
        <v>49</v>
      </c>
      <c r="R109" s="58">
        <v>25</v>
      </c>
      <c r="S109" s="58">
        <f t="shared" si="18"/>
        <v>0</v>
      </c>
      <c r="T109" s="12" t="s">
        <v>118</v>
      </c>
      <c r="U109" s="57" t="s">
        <v>119</v>
      </c>
      <c r="V109" s="60" t="s">
        <v>102</v>
      </c>
      <c r="W109" s="58" t="s">
        <v>26</v>
      </c>
      <c r="X109" s="58" t="s">
        <v>83</v>
      </c>
      <c r="Y109" s="58" t="s">
        <v>83</v>
      </c>
      <c r="Z109" s="60" t="s">
        <v>104</v>
      </c>
      <c r="AA109" s="60" t="s">
        <v>103</v>
      </c>
      <c r="AB109" s="60" t="s">
        <v>83</v>
      </c>
    </row>
    <row r="110" spans="1:28" ht="69">
      <c r="A110" s="129"/>
      <c r="B110" s="101"/>
      <c r="C110" s="82"/>
      <c r="D110" s="148"/>
      <c r="E110" s="82"/>
      <c r="F110" s="63" t="s">
        <v>34</v>
      </c>
      <c r="G110" s="6" t="s">
        <v>36</v>
      </c>
      <c r="H110" s="6" t="s">
        <v>52</v>
      </c>
      <c r="I110" s="132"/>
      <c r="J110" s="82"/>
      <c r="K110" s="58" t="s">
        <v>73</v>
      </c>
      <c r="L110" s="60" t="s">
        <v>82</v>
      </c>
      <c r="M110" s="60" t="s">
        <v>80</v>
      </c>
      <c r="N110" s="58">
        <v>2</v>
      </c>
      <c r="O110" s="58">
        <v>4</v>
      </c>
      <c r="P110" s="58">
        <f t="shared" si="17"/>
        <v>8</v>
      </c>
      <c r="Q110" s="57" t="s">
        <v>14</v>
      </c>
      <c r="R110" s="58">
        <v>25</v>
      </c>
      <c r="S110" s="58">
        <f t="shared" si="18"/>
        <v>200</v>
      </c>
      <c r="T110" s="12" t="s">
        <v>155</v>
      </c>
      <c r="U110" s="57" t="s">
        <v>119</v>
      </c>
      <c r="V110" s="60" t="s">
        <v>102</v>
      </c>
      <c r="W110" s="58" t="s">
        <v>26</v>
      </c>
      <c r="X110" s="58" t="s">
        <v>83</v>
      </c>
      <c r="Y110" s="58" t="s">
        <v>83</v>
      </c>
      <c r="Z110" s="60" t="s">
        <v>104</v>
      </c>
      <c r="AA110" s="60" t="s">
        <v>103</v>
      </c>
      <c r="AB110" s="60" t="s">
        <v>83</v>
      </c>
    </row>
    <row r="111" spans="1:28" ht="155.25" customHeight="1">
      <c r="A111" s="126" t="s">
        <v>302</v>
      </c>
      <c r="B111" s="101"/>
      <c r="C111" s="101" t="s">
        <v>371</v>
      </c>
      <c r="D111" s="106" t="s">
        <v>303</v>
      </c>
      <c r="E111" s="103" t="s">
        <v>26</v>
      </c>
      <c r="F111" s="80" t="s">
        <v>37</v>
      </c>
      <c r="G111" s="6" t="s">
        <v>27</v>
      </c>
      <c r="H111" s="6" t="s">
        <v>50</v>
      </c>
      <c r="I111" s="80">
        <v>8</v>
      </c>
      <c r="J111" s="80">
        <v>1</v>
      </c>
      <c r="K111" s="60" t="s">
        <v>84</v>
      </c>
      <c r="L111" s="60" t="s">
        <v>79</v>
      </c>
      <c r="M111" s="58" t="s">
        <v>71</v>
      </c>
      <c r="N111" s="58">
        <v>0</v>
      </c>
      <c r="O111" s="58">
        <v>3</v>
      </c>
      <c r="P111" s="58">
        <f t="shared" si="17"/>
        <v>0</v>
      </c>
      <c r="Q111" s="57" t="s">
        <v>49</v>
      </c>
      <c r="R111" s="58">
        <v>25</v>
      </c>
      <c r="S111" s="58">
        <f t="shared" si="18"/>
        <v>0</v>
      </c>
      <c r="T111" s="12" t="s">
        <v>118</v>
      </c>
      <c r="U111" s="57" t="s">
        <v>119</v>
      </c>
      <c r="V111" s="60" t="s">
        <v>91</v>
      </c>
      <c r="W111" s="58" t="s">
        <v>26</v>
      </c>
      <c r="X111" s="58" t="s">
        <v>83</v>
      </c>
      <c r="Y111" s="58" t="s">
        <v>83</v>
      </c>
      <c r="Z111" s="58" t="s">
        <v>83</v>
      </c>
      <c r="AA111" s="60" t="s">
        <v>153</v>
      </c>
      <c r="AB111" s="60" t="s">
        <v>86</v>
      </c>
    </row>
    <row r="112" spans="1:28" ht="51.75">
      <c r="A112" s="126"/>
      <c r="B112" s="101"/>
      <c r="C112" s="101"/>
      <c r="D112" s="107"/>
      <c r="E112" s="81"/>
      <c r="F112" s="82"/>
      <c r="G112" s="6" t="s">
        <v>41</v>
      </c>
      <c r="H112" s="6" t="s">
        <v>63</v>
      </c>
      <c r="I112" s="81"/>
      <c r="J112" s="81"/>
      <c r="K112" s="60" t="s">
        <v>72</v>
      </c>
      <c r="L112" s="60" t="s">
        <v>281</v>
      </c>
      <c r="M112" s="58" t="s">
        <v>76</v>
      </c>
      <c r="N112" s="58">
        <v>0</v>
      </c>
      <c r="O112" s="58">
        <v>2</v>
      </c>
      <c r="P112" s="58">
        <f t="shared" si="17"/>
        <v>0</v>
      </c>
      <c r="Q112" s="57" t="s">
        <v>49</v>
      </c>
      <c r="R112" s="58">
        <v>25</v>
      </c>
      <c r="S112" s="58">
        <f t="shared" si="18"/>
        <v>0</v>
      </c>
      <c r="T112" s="12" t="s">
        <v>118</v>
      </c>
      <c r="U112" s="57" t="s">
        <v>119</v>
      </c>
      <c r="V112" s="60" t="s">
        <v>92</v>
      </c>
      <c r="W112" s="58" t="s">
        <v>26</v>
      </c>
      <c r="X112" s="58" t="s">
        <v>83</v>
      </c>
      <c r="Y112" s="58" t="s">
        <v>83</v>
      </c>
      <c r="Z112" s="58" t="s">
        <v>83</v>
      </c>
      <c r="AA112" s="60" t="s">
        <v>85</v>
      </c>
      <c r="AB112" s="58" t="s">
        <v>83</v>
      </c>
    </row>
    <row r="113" spans="1:28" ht="69">
      <c r="A113" s="126"/>
      <c r="B113" s="101"/>
      <c r="C113" s="101"/>
      <c r="D113" s="107"/>
      <c r="E113" s="81"/>
      <c r="F113" s="80" t="s">
        <v>28</v>
      </c>
      <c r="G113" s="6" t="s">
        <v>43</v>
      </c>
      <c r="H113" s="6" t="s">
        <v>66</v>
      </c>
      <c r="I113" s="81"/>
      <c r="J113" s="81"/>
      <c r="K113" s="58" t="s">
        <v>76</v>
      </c>
      <c r="L113" s="58" t="s">
        <v>76</v>
      </c>
      <c r="M113" s="58" t="s">
        <v>76</v>
      </c>
      <c r="N113" s="58">
        <v>0</v>
      </c>
      <c r="O113" s="58">
        <v>4</v>
      </c>
      <c r="P113" s="58">
        <f t="shared" si="17"/>
        <v>0</v>
      </c>
      <c r="Q113" s="57" t="s">
        <v>49</v>
      </c>
      <c r="R113" s="58">
        <v>25</v>
      </c>
      <c r="S113" s="58">
        <f t="shared" si="18"/>
        <v>0</v>
      </c>
      <c r="T113" s="12" t="s">
        <v>118</v>
      </c>
      <c r="U113" s="57" t="s">
        <v>119</v>
      </c>
      <c r="V113" s="60" t="s">
        <v>105</v>
      </c>
      <c r="W113" s="58" t="s">
        <v>26</v>
      </c>
      <c r="X113" s="58" t="s">
        <v>83</v>
      </c>
      <c r="Y113" s="58" t="s">
        <v>83</v>
      </c>
      <c r="Z113" s="60" t="s">
        <v>111</v>
      </c>
      <c r="AA113" s="60" t="s">
        <v>108</v>
      </c>
      <c r="AB113" s="58" t="s">
        <v>83</v>
      </c>
    </row>
    <row r="114" spans="1:28" ht="86.25">
      <c r="A114" s="126"/>
      <c r="B114" s="101"/>
      <c r="C114" s="101"/>
      <c r="D114" s="107"/>
      <c r="E114" s="81"/>
      <c r="F114" s="81"/>
      <c r="G114" s="6" t="s">
        <v>42</v>
      </c>
      <c r="H114" s="6" t="s">
        <v>64</v>
      </c>
      <c r="I114" s="81"/>
      <c r="J114" s="81"/>
      <c r="K114" s="58" t="s">
        <v>76</v>
      </c>
      <c r="L114" s="60" t="s">
        <v>112</v>
      </c>
      <c r="M114" s="58" t="s">
        <v>76</v>
      </c>
      <c r="N114" s="58">
        <v>0</v>
      </c>
      <c r="O114" s="58">
        <v>4</v>
      </c>
      <c r="P114" s="58">
        <f t="shared" si="17"/>
        <v>0</v>
      </c>
      <c r="Q114" s="57" t="s">
        <v>49</v>
      </c>
      <c r="R114" s="58">
        <v>25</v>
      </c>
      <c r="S114" s="58">
        <f t="shared" si="18"/>
        <v>0</v>
      </c>
      <c r="T114" s="12" t="s">
        <v>118</v>
      </c>
      <c r="U114" s="57" t="s">
        <v>119</v>
      </c>
      <c r="V114" s="60" t="s">
        <v>105</v>
      </c>
      <c r="W114" s="58" t="s">
        <v>26</v>
      </c>
      <c r="X114" s="58" t="s">
        <v>83</v>
      </c>
      <c r="Y114" s="58" t="s">
        <v>83</v>
      </c>
      <c r="Z114" s="60" t="s">
        <v>110</v>
      </c>
      <c r="AA114" s="60" t="s">
        <v>106</v>
      </c>
      <c r="AB114" s="58" t="s">
        <v>83</v>
      </c>
    </row>
    <row r="115" spans="1:28" ht="138">
      <c r="A115" s="126"/>
      <c r="B115" s="101"/>
      <c r="C115" s="101"/>
      <c r="D115" s="107"/>
      <c r="E115" s="81"/>
      <c r="F115" s="82"/>
      <c r="G115" s="6" t="s">
        <v>30</v>
      </c>
      <c r="H115" s="6" t="s">
        <v>57</v>
      </c>
      <c r="I115" s="81"/>
      <c r="J115" s="81"/>
      <c r="K115" s="58" t="s">
        <v>76</v>
      </c>
      <c r="L115" s="58" t="s">
        <v>76</v>
      </c>
      <c r="M115" s="58" t="s">
        <v>76</v>
      </c>
      <c r="N115" s="58">
        <v>0</v>
      </c>
      <c r="O115" s="58">
        <v>4</v>
      </c>
      <c r="P115" s="58">
        <f t="shared" si="17"/>
        <v>0</v>
      </c>
      <c r="Q115" s="57" t="s">
        <v>49</v>
      </c>
      <c r="R115" s="58">
        <v>25</v>
      </c>
      <c r="S115" s="58">
        <f t="shared" si="18"/>
        <v>0</v>
      </c>
      <c r="T115" s="12" t="s">
        <v>118</v>
      </c>
      <c r="U115" s="57" t="s">
        <v>119</v>
      </c>
      <c r="V115" s="60" t="s">
        <v>105</v>
      </c>
      <c r="W115" s="58" t="s">
        <v>26</v>
      </c>
      <c r="X115" s="58" t="s">
        <v>83</v>
      </c>
      <c r="Y115" s="58" t="s">
        <v>83</v>
      </c>
      <c r="Z115" s="60" t="s">
        <v>109</v>
      </c>
      <c r="AA115" s="60" t="s">
        <v>107</v>
      </c>
      <c r="AB115" s="58" t="s">
        <v>83</v>
      </c>
    </row>
    <row r="116" spans="1:28" ht="86.25">
      <c r="A116" s="126"/>
      <c r="B116" s="101"/>
      <c r="C116" s="101"/>
      <c r="D116" s="107"/>
      <c r="E116" s="81"/>
      <c r="F116" s="83" t="s">
        <v>39</v>
      </c>
      <c r="G116" s="6" t="s">
        <v>214</v>
      </c>
      <c r="H116" s="6" t="s">
        <v>58</v>
      </c>
      <c r="I116" s="81"/>
      <c r="J116" s="81"/>
      <c r="K116" s="58" t="s">
        <v>76</v>
      </c>
      <c r="L116" s="60" t="s">
        <v>113</v>
      </c>
      <c r="M116" s="60" t="s">
        <v>117</v>
      </c>
      <c r="N116" s="58">
        <v>0</v>
      </c>
      <c r="O116" s="58">
        <v>4</v>
      </c>
      <c r="P116" s="58">
        <f t="shared" si="17"/>
        <v>0</v>
      </c>
      <c r="Q116" s="57" t="s">
        <v>49</v>
      </c>
      <c r="R116" s="58">
        <v>25</v>
      </c>
      <c r="S116" s="58">
        <f t="shared" si="18"/>
        <v>0</v>
      </c>
      <c r="T116" s="12" t="s">
        <v>118</v>
      </c>
      <c r="U116" s="57" t="s">
        <v>119</v>
      </c>
      <c r="V116" s="60" t="s">
        <v>115</v>
      </c>
      <c r="W116" s="58" t="s">
        <v>26</v>
      </c>
      <c r="X116" s="58" t="s">
        <v>83</v>
      </c>
      <c r="Y116" s="58" t="s">
        <v>83</v>
      </c>
      <c r="Z116" s="58" t="s">
        <v>83</v>
      </c>
      <c r="AA116" s="60" t="s">
        <v>116</v>
      </c>
      <c r="AB116" s="58" t="s">
        <v>83</v>
      </c>
    </row>
    <row r="117" spans="1:28" ht="86.25">
      <c r="A117" s="126"/>
      <c r="B117" s="101"/>
      <c r="C117" s="101"/>
      <c r="D117" s="107"/>
      <c r="E117" s="81"/>
      <c r="F117" s="84"/>
      <c r="G117" s="6" t="s">
        <v>282</v>
      </c>
      <c r="H117" s="6" t="s">
        <v>70</v>
      </c>
      <c r="I117" s="81"/>
      <c r="J117" s="81"/>
      <c r="K117" s="58" t="s">
        <v>76</v>
      </c>
      <c r="L117" s="60" t="s">
        <v>113</v>
      </c>
      <c r="M117" s="60" t="s">
        <v>117</v>
      </c>
      <c r="N117" s="58">
        <v>0</v>
      </c>
      <c r="O117" s="58">
        <v>4</v>
      </c>
      <c r="P117" s="58">
        <f t="shared" si="17"/>
        <v>0</v>
      </c>
      <c r="Q117" s="57" t="s">
        <v>49</v>
      </c>
      <c r="R117" s="58">
        <v>25</v>
      </c>
      <c r="S117" s="58">
        <f t="shared" si="18"/>
        <v>0</v>
      </c>
      <c r="T117" s="12" t="s">
        <v>118</v>
      </c>
      <c r="U117" s="57" t="s">
        <v>119</v>
      </c>
      <c r="V117" s="60" t="s">
        <v>115</v>
      </c>
      <c r="W117" s="58" t="s">
        <v>26</v>
      </c>
      <c r="X117" s="58" t="s">
        <v>83</v>
      </c>
      <c r="Y117" s="58" t="s">
        <v>83</v>
      </c>
      <c r="Z117" s="58" t="s">
        <v>83</v>
      </c>
      <c r="AA117" s="60" t="s">
        <v>116</v>
      </c>
      <c r="AB117" s="58" t="s">
        <v>83</v>
      </c>
    </row>
    <row r="118" spans="1:28" ht="86.25">
      <c r="A118" s="126"/>
      <c r="B118" s="101"/>
      <c r="C118" s="101"/>
      <c r="D118" s="107"/>
      <c r="E118" s="81"/>
      <c r="F118" s="85"/>
      <c r="G118" s="6" t="s">
        <v>212</v>
      </c>
      <c r="H118" s="6" t="s">
        <v>58</v>
      </c>
      <c r="I118" s="81"/>
      <c r="J118" s="81"/>
      <c r="K118" s="58" t="s">
        <v>76</v>
      </c>
      <c r="L118" s="60" t="s">
        <v>113</v>
      </c>
      <c r="M118" s="60" t="s">
        <v>117</v>
      </c>
      <c r="N118" s="58">
        <v>0</v>
      </c>
      <c r="O118" s="58">
        <v>4</v>
      </c>
      <c r="P118" s="58">
        <f t="shared" si="17"/>
        <v>0</v>
      </c>
      <c r="Q118" s="57" t="s">
        <v>49</v>
      </c>
      <c r="R118" s="58">
        <v>25</v>
      </c>
      <c r="S118" s="58">
        <f t="shared" si="18"/>
        <v>0</v>
      </c>
      <c r="T118" s="12" t="s">
        <v>118</v>
      </c>
      <c r="U118" s="57" t="s">
        <v>119</v>
      </c>
      <c r="V118" s="60" t="s">
        <v>115</v>
      </c>
      <c r="W118" s="58" t="s">
        <v>26</v>
      </c>
      <c r="X118" s="58" t="s">
        <v>83</v>
      </c>
      <c r="Y118" s="58" t="s">
        <v>83</v>
      </c>
      <c r="Z118" s="58" t="s">
        <v>83</v>
      </c>
      <c r="AA118" s="60" t="s">
        <v>116</v>
      </c>
      <c r="AB118" s="58" t="s">
        <v>83</v>
      </c>
    </row>
    <row r="119" spans="1:28" ht="86.25">
      <c r="A119" s="126"/>
      <c r="B119" s="101"/>
      <c r="C119" s="101"/>
      <c r="D119" s="107"/>
      <c r="E119" s="81"/>
      <c r="F119" s="80" t="s">
        <v>31</v>
      </c>
      <c r="G119" s="6" t="s">
        <v>44</v>
      </c>
      <c r="H119" s="6" t="s">
        <v>69</v>
      </c>
      <c r="I119" s="81"/>
      <c r="J119" s="81"/>
      <c r="K119" s="60" t="s">
        <v>95</v>
      </c>
      <c r="L119" s="60" t="s">
        <v>165</v>
      </c>
      <c r="M119" s="60" t="s">
        <v>77</v>
      </c>
      <c r="N119" s="58">
        <v>2</v>
      </c>
      <c r="O119" s="58">
        <v>4</v>
      </c>
      <c r="P119" s="58">
        <f t="shared" si="17"/>
        <v>8</v>
      </c>
      <c r="Q119" s="57" t="s">
        <v>14</v>
      </c>
      <c r="R119" s="58">
        <v>25</v>
      </c>
      <c r="S119" s="58">
        <f t="shared" si="18"/>
        <v>200</v>
      </c>
      <c r="T119" s="20" t="s">
        <v>120</v>
      </c>
      <c r="U119" s="59" t="s">
        <v>121</v>
      </c>
      <c r="V119" s="60" t="s">
        <v>96</v>
      </c>
      <c r="W119" s="58" t="s">
        <v>26</v>
      </c>
      <c r="X119" s="58" t="s">
        <v>83</v>
      </c>
      <c r="Y119" s="58" t="s">
        <v>83</v>
      </c>
      <c r="Z119" s="60" t="s">
        <v>89</v>
      </c>
      <c r="AA119" s="60" t="s">
        <v>298</v>
      </c>
      <c r="AB119" s="58" t="s">
        <v>88</v>
      </c>
    </row>
    <row r="120" spans="1:28" ht="69">
      <c r="A120" s="126"/>
      <c r="B120" s="101"/>
      <c r="C120" s="101"/>
      <c r="D120" s="107"/>
      <c r="E120" s="81"/>
      <c r="F120" s="82"/>
      <c r="G120" s="6" t="s">
        <v>33</v>
      </c>
      <c r="H120" s="6" t="s">
        <v>97</v>
      </c>
      <c r="I120" s="81"/>
      <c r="J120" s="81"/>
      <c r="K120" s="60" t="s">
        <v>94</v>
      </c>
      <c r="L120" s="58" t="s">
        <v>76</v>
      </c>
      <c r="M120" s="60" t="s">
        <v>77</v>
      </c>
      <c r="N120" s="58">
        <v>2</v>
      </c>
      <c r="O120" s="58">
        <v>4</v>
      </c>
      <c r="P120" s="58">
        <f t="shared" si="17"/>
        <v>8</v>
      </c>
      <c r="Q120" s="57" t="s">
        <v>14</v>
      </c>
      <c r="R120" s="58">
        <v>25</v>
      </c>
      <c r="S120" s="58">
        <f t="shared" si="18"/>
        <v>200</v>
      </c>
      <c r="T120" s="20" t="s">
        <v>120</v>
      </c>
      <c r="U120" s="59" t="s">
        <v>121</v>
      </c>
      <c r="V120" s="60" t="s">
        <v>97</v>
      </c>
      <c r="W120" s="58" t="s">
        <v>26</v>
      </c>
      <c r="X120" s="58" t="s">
        <v>83</v>
      </c>
      <c r="Y120" s="58" t="s">
        <v>83</v>
      </c>
      <c r="Z120" s="60" t="s">
        <v>83</v>
      </c>
      <c r="AA120" s="5" t="s">
        <v>90</v>
      </c>
      <c r="AB120" s="60" t="s">
        <v>83</v>
      </c>
    </row>
    <row r="121" spans="1:28" ht="69">
      <c r="A121" s="126"/>
      <c r="B121" s="101"/>
      <c r="C121" s="101"/>
      <c r="D121" s="107"/>
      <c r="E121" s="81"/>
      <c r="F121" s="80" t="s">
        <v>45</v>
      </c>
      <c r="G121" s="6" t="s">
        <v>171</v>
      </c>
      <c r="H121" s="60" t="s">
        <v>209</v>
      </c>
      <c r="I121" s="81"/>
      <c r="J121" s="81"/>
      <c r="K121" s="60" t="s">
        <v>76</v>
      </c>
      <c r="L121" s="60" t="s">
        <v>76</v>
      </c>
      <c r="M121" s="60" t="s">
        <v>76</v>
      </c>
      <c r="N121" s="58">
        <v>2</v>
      </c>
      <c r="O121" s="58">
        <v>4</v>
      </c>
      <c r="P121" s="58">
        <f t="shared" si="17"/>
        <v>8</v>
      </c>
      <c r="Q121" s="57" t="s">
        <v>14</v>
      </c>
      <c r="R121" s="58">
        <v>25</v>
      </c>
      <c r="S121" s="58">
        <f t="shared" si="18"/>
        <v>200</v>
      </c>
      <c r="T121" s="12" t="s">
        <v>155</v>
      </c>
      <c r="U121" s="59" t="s">
        <v>119</v>
      </c>
      <c r="V121" s="60" t="s">
        <v>210</v>
      </c>
      <c r="W121" s="58" t="s">
        <v>26</v>
      </c>
      <c r="X121" s="58" t="s">
        <v>83</v>
      </c>
      <c r="Y121" s="58" t="s">
        <v>83</v>
      </c>
      <c r="Z121" s="60" t="s">
        <v>83</v>
      </c>
      <c r="AA121" s="5" t="s">
        <v>199</v>
      </c>
      <c r="AB121" s="60" t="s">
        <v>83</v>
      </c>
    </row>
    <row r="122" spans="1:28" ht="51.75">
      <c r="A122" s="126"/>
      <c r="B122" s="101"/>
      <c r="C122" s="101"/>
      <c r="D122" s="107"/>
      <c r="E122" s="81"/>
      <c r="F122" s="81"/>
      <c r="G122" s="6" t="s">
        <v>35</v>
      </c>
      <c r="H122" s="6" t="s">
        <v>65</v>
      </c>
      <c r="I122" s="81"/>
      <c r="J122" s="81"/>
      <c r="K122" s="58" t="s">
        <v>76</v>
      </c>
      <c r="L122" s="60" t="s">
        <v>101</v>
      </c>
      <c r="M122" s="60" t="s">
        <v>80</v>
      </c>
      <c r="N122" s="58">
        <v>0</v>
      </c>
      <c r="O122" s="58">
        <v>4</v>
      </c>
      <c r="P122" s="58">
        <f>N122*O122</f>
        <v>0</v>
      </c>
      <c r="Q122" s="57" t="s">
        <v>49</v>
      </c>
      <c r="R122" s="58">
        <v>25</v>
      </c>
      <c r="S122" s="58">
        <f t="shared" si="18"/>
        <v>0</v>
      </c>
      <c r="T122" s="12" t="s">
        <v>118</v>
      </c>
      <c r="U122" s="57" t="s">
        <v>119</v>
      </c>
      <c r="V122" s="60" t="s">
        <v>102</v>
      </c>
      <c r="W122" s="58" t="s">
        <v>26</v>
      </c>
      <c r="X122" s="58" t="s">
        <v>83</v>
      </c>
      <c r="Y122" s="58" t="s">
        <v>83</v>
      </c>
      <c r="Z122" s="60" t="s">
        <v>104</v>
      </c>
      <c r="AA122" s="60" t="s">
        <v>103</v>
      </c>
      <c r="AB122" s="60" t="s">
        <v>83</v>
      </c>
    </row>
    <row r="123" spans="1:28" ht="86.25">
      <c r="A123" s="126"/>
      <c r="B123" s="101"/>
      <c r="C123" s="101"/>
      <c r="D123" s="107"/>
      <c r="E123" s="81"/>
      <c r="F123" s="81"/>
      <c r="G123" s="6" t="s">
        <v>46</v>
      </c>
      <c r="H123" s="6" t="s">
        <v>68</v>
      </c>
      <c r="I123" s="81"/>
      <c r="J123" s="81"/>
      <c r="K123" s="58" t="s">
        <v>76</v>
      </c>
      <c r="L123" s="60" t="s">
        <v>99</v>
      </c>
      <c r="M123" s="58" t="s">
        <v>76</v>
      </c>
      <c r="N123" s="58">
        <v>0</v>
      </c>
      <c r="O123" s="58">
        <v>3</v>
      </c>
      <c r="P123" s="58">
        <f t="shared" ref="P123:P124" si="19">N123*O123</f>
        <v>0</v>
      </c>
      <c r="Q123" s="57" t="s">
        <v>49</v>
      </c>
      <c r="R123" s="58">
        <v>25</v>
      </c>
      <c r="S123" s="58">
        <f t="shared" si="18"/>
        <v>0</v>
      </c>
      <c r="T123" s="12" t="s">
        <v>118</v>
      </c>
      <c r="U123" s="57" t="s">
        <v>119</v>
      </c>
      <c r="V123" s="60" t="s">
        <v>102</v>
      </c>
      <c r="W123" s="58" t="s">
        <v>26</v>
      </c>
      <c r="X123" s="58" t="s">
        <v>83</v>
      </c>
      <c r="Y123" s="58" t="s">
        <v>83</v>
      </c>
      <c r="Z123" s="60" t="s">
        <v>104</v>
      </c>
      <c r="AA123" s="60" t="s">
        <v>103</v>
      </c>
      <c r="AB123" s="60" t="s">
        <v>83</v>
      </c>
    </row>
    <row r="124" spans="1:28" ht="103.5">
      <c r="A124" s="126"/>
      <c r="B124" s="101"/>
      <c r="C124" s="101"/>
      <c r="D124" s="107"/>
      <c r="E124" s="81"/>
      <c r="F124" s="81"/>
      <c r="G124" s="6" t="s">
        <v>47</v>
      </c>
      <c r="H124" s="6" t="s">
        <v>67</v>
      </c>
      <c r="I124" s="81"/>
      <c r="J124" s="81"/>
      <c r="K124" s="58" t="s">
        <v>76</v>
      </c>
      <c r="L124" s="58" t="s">
        <v>101</v>
      </c>
      <c r="M124" s="60" t="s">
        <v>80</v>
      </c>
      <c r="N124" s="58">
        <v>0</v>
      </c>
      <c r="O124" s="58">
        <v>4</v>
      </c>
      <c r="P124" s="58">
        <f t="shared" si="19"/>
        <v>0</v>
      </c>
      <c r="Q124" s="57" t="s">
        <v>49</v>
      </c>
      <c r="R124" s="58">
        <v>25</v>
      </c>
      <c r="S124" s="58">
        <f>P124*R124</f>
        <v>0</v>
      </c>
      <c r="T124" s="12" t="s">
        <v>118</v>
      </c>
      <c r="U124" s="57" t="s">
        <v>119</v>
      </c>
      <c r="V124" s="60" t="s">
        <v>102</v>
      </c>
      <c r="W124" s="58" t="s">
        <v>26</v>
      </c>
      <c r="X124" s="58" t="s">
        <v>83</v>
      </c>
      <c r="Y124" s="58" t="s">
        <v>83</v>
      </c>
      <c r="Z124" s="60" t="s">
        <v>104</v>
      </c>
      <c r="AA124" s="60" t="s">
        <v>103</v>
      </c>
      <c r="AB124" s="60" t="s">
        <v>83</v>
      </c>
    </row>
    <row r="125" spans="1:28" ht="69">
      <c r="A125" s="126"/>
      <c r="B125" s="101"/>
      <c r="C125" s="101"/>
      <c r="D125" s="108"/>
      <c r="E125" s="82"/>
      <c r="F125" s="82"/>
      <c r="G125" s="6" t="s">
        <v>285</v>
      </c>
      <c r="H125" s="6" t="s">
        <v>284</v>
      </c>
      <c r="I125" s="82"/>
      <c r="J125" s="82"/>
      <c r="K125" s="58" t="s">
        <v>76</v>
      </c>
      <c r="L125" s="58" t="s">
        <v>76</v>
      </c>
      <c r="M125" s="58" t="s">
        <v>76</v>
      </c>
      <c r="N125" s="58">
        <v>0</v>
      </c>
      <c r="O125" s="58">
        <v>3</v>
      </c>
      <c r="P125" s="58">
        <f>N125*O125</f>
        <v>0</v>
      </c>
      <c r="Q125" s="57" t="s">
        <v>49</v>
      </c>
      <c r="R125" s="58">
        <v>25</v>
      </c>
      <c r="S125" s="58">
        <f>P125*R125</f>
        <v>0</v>
      </c>
      <c r="T125" s="12" t="s">
        <v>118</v>
      </c>
      <c r="U125" s="57" t="s">
        <v>119</v>
      </c>
      <c r="V125" s="60" t="s">
        <v>291</v>
      </c>
      <c r="W125" s="58" t="s">
        <v>292</v>
      </c>
      <c r="X125" s="60" t="s">
        <v>289</v>
      </c>
      <c r="Y125" s="60" t="s">
        <v>289</v>
      </c>
      <c r="Z125" s="60" t="s">
        <v>289</v>
      </c>
      <c r="AA125" s="60" t="s">
        <v>293</v>
      </c>
      <c r="AB125" s="60" t="s">
        <v>289</v>
      </c>
    </row>
    <row r="126" spans="1:28" ht="258.75" customHeight="1">
      <c r="A126" s="126"/>
      <c r="B126" s="101"/>
      <c r="C126" s="101" t="s">
        <v>375</v>
      </c>
      <c r="D126" s="106" t="s">
        <v>370</v>
      </c>
      <c r="E126" s="103" t="s">
        <v>26</v>
      </c>
      <c r="F126" s="80" t="s">
        <v>37</v>
      </c>
      <c r="G126" s="6" t="s">
        <v>27</v>
      </c>
      <c r="H126" s="6" t="s">
        <v>50</v>
      </c>
      <c r="I126" s="80">
        <v>8</v>
      </c>
      <c r="J126" s="80">
        <v>1</v>
      </c>
      <c r="K126" s="60" t="s">
        <v>84</v>
      </c>
      <c r="L126" s="60" t="s">
        <v>79</v>
      </c>
      <c r="M126" s="58" t="s">
        <v>71</v>
      </c>
      <c r="N126" s="58">
        <v>0</v>
      </c>
      <c r="O126" s="58">
        <v>3</v>
      </c>
      <c r="P126" s="58">
        <f t="shared" ref="P126:P136" si="20">N126*O126</f>
        <v>0</v>
      </c>
      <c r="Q126" s="57" t="s">
        <v>49</v>
      </c>
      <c r="R126" s="58">
        <v>25</v>
      </c>
      <c r="S126" s="58">
        <f t="shared" ref="S126:S138" si="21">P126*R126</f>
        <v>0</v>
      </c>
      <c r="T126" s="12" t="s">
        <v>118</v>
      </c>
      <c r="U126" s="57" t="s">
        <v>119</v>
      </c>
      <c r="V126" s="60" t="s">
        <v>91</v>
      </c>
      <c r="W126" s="58" t="s">
        <v>26</v>
      </c>
      <c r="X126" s="58" t="s">
        <v>83</v>
      </c>
      <c r="Y126" s="58" t="s">
        <v>83</v>
      </c>
      <c r="Z126" s="58" t="s">
        <v>83</v>
      </c>
      <c r="AA126" s="60" t="s">
        <v>153</v>
      </c>
      <c r="AB126" s="60" t="s">
        <v>86</v>
      </c>
    </row>
    <row r="127" spans="1:28" ht="51.75">
      <c r="A127" s="126"/>
      <c r="B127" s="101"/>
      <c r="C127" s="101"/>
      <c r="D127" s="107"/>
      <c r="E127" s="81"/>
      <c r="F127" s="82"/>
      <c r="G127" s="6" t="s">
        <v>41</v>
      </c>
      <c r="H127" s="6" t="s">
        <v>63</v>
      </c>
      <c r="I127" s="81"/>
      <c r="J127" s="81"/>
      <c r="K127" s="60" t="s">
        <v>72</v>
      </c>
      <c r="L127" s="60" t="s">
        <v>281</v>
      </c>
      <c r="M127" s="58" t="s">
        <v>76</v>
      </c>
      <c r="N127" s="58">
        <v>0</v>
      </c>
      <c r="O127" s="58">
        <v>2</v>
      </c>
      <c r="P127" s="58">
        <f t="shared" si="20"/>
        <v>0</v>
      </c>
      <c r="Q127" s="57" t="s">
        <v>49</v>
      </c>
      <c r="R127" s="58">
        <v>25</v>
      </c>
      <c r="S127" s="58">
        <f t="shared" si="21"/>
        <v>0</v>
      </c>
      <c r="T127" s="12" t="s">
        <v>118</v>
      </c>
      <c r="U127" s="57" t="s">
        <v>119</v>
      </c>
      <c r="V127" s="60" t="s">
        <v>92</v>
      </c>
      <c r="W127" s="58" t="s">
        <v>26</v>
      </c>
      <c r="X127" s="58" t="s">
        <v>83</v>
      </c>
      <c r="Y127" s="58" t="s">
        <v>83</v>
      </c>
      <c r="Z127" s="58" t="s">
        <v>83</v>
      </c>
      <c r="AA127" s="60" t="s">
        <v>85</v>
      </c>
      <c r="AB127" s="58" t="s">
        <v>83</v>
      </c>
    </row>
    <row r="128" spans="1:28" ht="69">
      <c r="A128" s="126"/>
      <c r="B128" s="101"/>
      <c r="C128" s="101"/>
      <c r="D128" s="107"/>
      <c r="E128" s="81"/>
      <c r="F128" s="80" t="s">
        <v>28</v>
      </c>
      <c r="G128" s="6" t="s">
        <v>43</v>
      </c>
      <c r="H128" s="6" t="s">
        <v>66</v>
      </c>
      <c r="I128" s="81"/>
      <c r="J128" s="81"/>
      <c r="K128" s="58" t="s">
        <v>76</v>
      </c>
      <c r="L128" s="58" t="s">
        <v>76</v>
      </c>
      <c r="M128" s="58" t="s">
        <v>76</v>
      </c>
      <c r="N128" s="58">
        <v>0</v>
      </c>
      <c r="O128" s="58">
        <v>4</v>
      </c>
      <c r="P128" s="58">
        <f t="shared" si="20"/>
        <v>0</v>
      </c>
      <c r="Q128" s="57" t="s">
        <v>49</v>
      </c>
      <c r="R128" s="58">
        <v>25</v>
      </c>
      <c r="S128" s="58">
        <f t="shared" si="21"/>
        <v>0</v>
      </c>
      <c r="T128" s="12" t="s">
        <v>118</v>
      </c>
      <c r="U128" s="57" t="s">
        <v>119</v>
      </c>
      <c r="V128" s="60" t="s">
        <v>105</v>
      </c>
      <c r="W128" s="58" t="s">
        <v>26</v>
      </c>
      <c r="X128" s="58" t="s">
        <v>83</v>
      </c>
      <c r="Y128" s="58" t="s">
        <v>83</v>
      </c>
      <c r="Z128" s="60" t="s">
        <v>111</v>
      </c>
      <c r="AA128" s="60" t="s">
        <v>108</v>
      </c>
      <c r="AB128" s="58" t="s">
        <v>83</v>
      </c>
    </row>
    <row r="129" spans="1:28" ht="86.25">
      <c r="A129" s="126"/>
      <c r="B129" s="101"/>
      <c r="C129" s="101"/>
      <c r="D129" s="107"/>
      <c r="E129" s="81"/>
      <c r="F129" s="81"/>
      <c r="G129" s="6" t="s">
        <v>42</v>
      </c>
      <c r="H129" s="6" t="s">
        <v>64</v>
      </c>
      <c r="I129" s="81"/>
      <c r="J129" s="81"/>
      <c r="K129" s="58" t="s">
        <v>76</v>
      </c>
      <c r="L129" s="60" t="s">
        <v>112</v>
      </c>
      <c r="M129" s="58" t="s">
        <v>76</v>
      </c>
      <c r="N129" s="58">
        <v>0</v>
      </c>
      <c r="O129" s="58">
        <v>4</v>
      </c>
      <c r="P129" s="58">
        <f t="shared" si="20"/>
        <v>0</v>
      </c>
      <c r="Q129" s="57" t="s">
        <v>49</v>
      </c>
      <c r="R129" s="58">
        <v>25</v>
      </c>
      <c r="S129" s="58">
        <f t="shared" si="21"/>
        <v>0</v>
      </c>
      <c r="T129" s="12" t="s">
        <v>118</v>
      </c>
      <c r="U129" s="57" t="s">
        <v>119</v>
      </c>
      <c r="V129" s="60" t="s">
        <v>105</v>
      </c>
      <c r="W129" s="58" t="s">
        <v>26</v>
      </c>
      <c r="X129" s="58" t="s">
        <v>83</v>
      </c>
      <c r="Y129" s="58" t="s">
        <v>83</v>
      </c>
      <c r="Z129" s="60" t="s">
        <v>110</v>
      </c>
      <c r="AA129" s="60" t="s">
        <v>106</v>
      </c>
      <c r="AB129" s="58" t="s">
        <v>83</v>
      </c>
    </row>
    <row r="130" spans="1:28" ht="138">
      <c r="A130" s="126"/>
      <c r="B130" s="101"/>
      <c r="C130" s="101"/>
      <c r="D130" s="107"/>
      <c r="E130" s="81"/>
      <c r="F130" s="82"/>
      <c r="G130" s="6" t="s">
        <v>30</v>
      </c>
      <c r="H130" s="6" t="s">
        <v>57</v>
      </c>
      <c r="I130" s="81"/>
      <c r="J130" s="81"/>
      <c r="K130" s="58" t="s">
        <v>76</v>
      </c>
      <c r="L130" s="58" t="s">
        <v>76</v>
      </c>
      <c r="M130" s="58" t="s">
        <v>76</v>
      </c>
      <c r="N130" s="58">
        <v>0</v>
      </c>
      <c r="O130" s="58">
        <v>4</v>
      </c>
      <c r="P130" s="58">
        <f t="shared" si="20"/>
        <v>0</v>
      </c>
      <c r="Q130" s="57" t="s">
        <v>49</v>
      </c>
      <c r="R130" s="58">
        <v>25</v>
      </c>
      <c r="S130" s="58">
        <f t="shared" si="21"/>
        <v>0</v>
      </c>
      <c r="T130" s="12" t="s">
        <v>118</v>
      </c>
      <c r="U130" s="57" t="s">
        <v>119</v>
      </c>
      <c r="V130" s="60" t="s">
        <v>105</v>
      </c>
      <c r="W130" s="58" t="s">
        <v>26</v>
      </c>
      <c r="X130" s="58" t="s">
        <v>83</v>
      </c>
      <c r="Y130" s="58" t="s">
        <v>83</v>
      </c>
      <c r="Z130" s="60" t="s">
        <v>109</v>
      </c>
      <c r="AA130" s="60" t="s">
        <v>107</v>
      </c>
      <c r="AB130" s="58" t="s">
        <v>83</v>
      </c>
    </row>
    <row r="131" spans="1:28" ht="86.25">
      <c r="A131" s="126"/>
      <c r="B131" s="101"/>
      <c r="C131" s="101"/>
      <c r="D131" s="107"/>
      <c r="E131" s="81"/>
      <c r="F131" s="83" t="s">
        <v>39</v>
      </c>
      <c r="G131" s="6" t="s">
        <v>214</v>
      </c>
      <c r="H131" s="6" t="s">
        <v>58</v>
      </c>
      <c r="I131" s="81"/>
      <c r="J131" s="81"/>
      <c r="K131" s="58" t="s">
        <v>76</v>
      </c>
      <c r="L131" s="60" t="s">
        <v>113</v>
      </c>
      <c r="M131" s="60" t="s">
        <v>117</v>
      </c>
      <c r="N131" s="58">
        <v>0</v>
      </c>
      <c r="O131" s="58">
        <v>4</v>
      </c>
      <c r="P131" s="58">
        <f t="shared" si="20"/>
        <v>0</v>
      </c>
      <c r="Q131" s="57" t="s">
        <v>49</v>
      </c>
      <c r="R131" s="58">
        <v>25</v>
      </c>
      <c r="S131" s="58">
        <f t="shared" si="21"/>
        <v>0</v>
      </c>
      <c r="T131" s="12" t="s">
        <v>118</v>
      </c>
      <c r="U131" s="57" t="s">
        <v>119</v>
      </c>
      <c r="V131" s="60" t="s">
        <v>115</v>
      </c>
      <c r="W131" s="58" t="s">
        <v>26</v>
      </c>
      <c r="X131" s="58" t="s">
        <v>83</v>
      </c>
      <c r="Y131" s="58" t="s">
        <v>83</v>
      </c>
      <c r="Z131" s="58" t="s">
        <v>83</v>
      </c>
      <c r="AA131" s="60" t="s">
        <v>116</v>
      </c>
      <c r="AB131" s="58" t="s">
        <v>83</v>
      </c>
    </row>
    <row r="132" spans="1:28" ht="86.25">
      <c r="A132" s="126"/>
      <c r="B132" s="101"/>
      <c r="C132" s="101"/>
      <c r="D132" s="107"/>
      <c r="E132" s="81"/>
      <c r="F132" s="84"/>
      <c r="G132" s="6" t="s">
        <v>282</v>
      </c>
      <c r="H132" s="6" t="s">
        <v>70</v>
      </c>
      <c r="I132" s="81"/>
      <c r="J132" s="81"/>
      <c r="K132" s="58" t="s">
        <v>76</v>
      </c>
      <c r="L132" s="60" t="s">
        <v>113</v>
      </c>
      <c r="M132" s="60" t="s">
        <v>117</v>
      </c>
      <c r="N132" s="58">
        <v>0</v>
      </c>
      <c r="O132" s="58">
        <v>4</v>
      </c>
      <c r="P132" s="58">
        <f t="shared" si="20"/>
        <v>0</v>
      </c>
      <c r="Q132" s="57" t="s">
        <v>49</v>
      </c>
      <c r="R132" s="58">
        <v>25</v>
      </c>
      <c r="S132" s="58">
        <f t="shared" si="21"/>
        <v>0</v>
      </c>
      <c r="T132" s="12" t="s">
        <v>118</v>
      </c>
      <c r="U132" s="57" t="s">
        <v>119</v>
      </c>
      <c r="V132" s="60" t="s">
        <v>115</v>
      </c>
      <c r="W132" s="58" t="s">
        <v>26</v>
      </c>
      <c r="X132" s="58" t="s">
        <v>83</v>
      </c>
      <c r="Y132" s="58" t="s">
        <v>83</v>
      </c>
      <c r="Z132" s="58" t="s">
        <v>83</v>
      </c>
      <c r="AA132" s="60" t="s">
        <v>116</v>
      </c>
      <c r="AB132" s="58" t="s">
        <v>83</v>
      </c>
    </row>
    <row r="133" spans="1:28" ht="86.25">
      <c r="A133" s="126"/>
      <c r="B133" s="101"/>
      <c r="C133" s="101"/>
      <c r="D133" s="107"/>
      <c r="E133" s="81"/>
      <c r="F133" s="85"/>
      <c r="G133" s="6" t="s">
        <v>212</v>
      </c>
      <c r="H133" s="6" t="s">
        <v>58</v>
      </c>
      <c r="I133" s="81"/>
      <c r="J133" s="81"/>
      <c r="K133" s="58" t="s">
        <v>76</v>
      </c>
      <c r="L133" s="60" t="s">
        <v>113</v>
      </c>
      <c r="M133" s="60" t="s">
        <v>117</v>
      </c>
      <c r="N133" s="58">
        <v>0</v>
      </c>
      <c r="O133" s="58">
        <v>4</v>
      </c>
      <c r="P133" s="58">
        <f t="shared" si="20"/>
        <v>0</v>
      </c>
      <c r="Q133" s="57" t="s">
        <v>49</v>
      </c>
      <c r="R133" s="58">
        <v>25</v>
      </c>
      <c r="S133" s="58">
        <f t="shared" si="21"/>
        <v>0</v>
      </c>
      <c r="T133" s="12" t="s">
        <v>118</v>
      </c>
      <c r="U133" s="57" t="s">
        <v>119</v>
      </c>
      <c r="V133" s="60" t="s">
        <v>115</v>
      </c>
      <c r="W133" s="58" t="s">
        <v>26</v>
      </c>
      <c r="X133" s="58" t="s">
        <v>83</v>
      </c>
      <c r="Y133" s="58" t="s">
        <v>83</v>
      </c>
      <c r="Z133" s="58" t="s">
        <v>83</v>
      </c>
      <c r="AA133" s="60" t="s">
        <v>116</v>
      </c>
      <c r="AB133" s="58" t="s">
        <v>83</v>
      </c>
    </row>
    <row r="134" spans="1:28" ht="86.25">
      <c r="A134" s="126"/>
      <c r="B134" s="101"/>
      <c r="C134" s="101"/>
      <c r="D134" s="107"/>
      <c r="E134" s="81"/>
      <c r="F134" s="80" t="s">
        <v>31</v>
      </c>
      <c r="G134" s="6" t="s">
        <v>44</v>
      </c>
      <c r="H134" s="6" t="s">
        <v>69</v>
      </c>
      <c r="I134" s="81"/>
      <c r="J134" s="81"/>
      <c r="K134" s="60" t="s">
        <v>95</v>
      </c>
      <c r="L134" s="60" t="s">
        <v>165</v>
      </c>
      <c r="M134" s="60" t="s">
        <v>77</v>
      </c>
      <c r="N134" s="58">
        <v>2</v>
      </c>
      <c r="O134" s="58">
        <v>4</v>
      </c>
      <c r="P134" s="58">
        <f t="shared" si="20"/>
        <v>8</v>
      </c>
      <c r="Q134" s="57" t="s">
        <v>14</v>
      </c>
      <c r="R134" s="58">
        <v>25</v>
      </c>
      <c r="S134" s="58">
        <f t="shared" si="21"/>
        <v>200</v>
      </c>
      <c r="T134" s="20" t="s">
        <v>120</v>
      </c>
      <c r="U134" s="59" t="s">
        <v>121</v>
      </c>
      <c r="V134" s="60" t="s">
        <v>96</v>
      </c>
      <c r="W134" s="58" t="s">
        <v>26</v>
      </c>
      <c r="X134" s="58" t="s">
        <v>83</v>
      </c>
      <c r="Y134" s="58" t="s">
        <v>83</v>
      </c>
      <c r="Z134" s="60" t="s">
        <v>89</v>
      </c>
      <c r="AA134" s="60" t="s">
        <v>298</v>
      </c>
      <c r="AB134" s="58" t="s">
        <v>88</v>
      </c>
    </row>
    <row r="135" spans="1:28" ht="69">
      <c r="A135" s="126"/>
      <c r="B135" s="101"/>
      <c r="C135" s="101"/>
      <c r="D135" s="107"/>
      <c r="E135" s="81"/>
      <c r="F135" s="82"/>
      <c r="G135" s="6" t="s">
        <v>33</v>
      </c>
      <c r="H135" s="6" t="s">
        <v>97</v>
      </c>
      <c r="I135" s="81"/>
      <c r="J135" s="81"/>
      <c r="K135" s="60" t="s">
        <v>94</v>
      </c>
      <c r="L135" s="58" t="s">
        <v>76</v>
      </c>
      <c r="M135" s="60" t="s">
        <v>77</v>
      </c>
      <c r="N135" s="58">
        <v>2</v>
      </c>
      <c r="O135" s="58">
        <v>4</v>
      </c>
      <c r="P135" s="58">
        <f t="shared" si="20"/>
        <v>8</v>
      </c>
      <c r="Q135" s="57" t="s">
        <v>14</v>
      </c>
      <c r="R135" s="58">
        <v>25</v>
      </c>
      <c r="S135" s="58">
        <f t="shared" si="21"/>
        <v>200</v>
      </c>
      <c r="T135" s="20" t="s">
        <v>120</v>
      </c>
      <c r="U135" s="59" t="s">
        <v>121</v>
      </c>
      <c r="V135" s="60" t="s">
        <v>97</v>
      </c>
      <c r="W135" s="58" t="s">
        <v>26</v>
      </c>
      <c r="X135" s="58" t="s">
        <v>83</v>
      </c>
      <c r="Y135" s="58" t="s">
        <v>83</v>
      </c>
      <c r="Z135" s="60" t="s">
        <v>83</v>
      </c>
      <c r="AA135" s="5" t="s">
        <v>90</v>
      </c>
      <c r="AB135" s="60" t="s">
        <v>83</v>
      </c>
    </row>
    <row r="136" spans="1:28" ht="69">
      <c r="A136" s="126"/>
      <c r="B136" s="101"/>
      <c r="C136" s="101"/>
      <c r="D136" s="107"/>
      <c r="E136" s="81"/>
      <c r="F136" s="80" t="s">
        <v>45</v>
      </c>
      <c r="G136" s="6" t="s">
        <v>171</v>
      </c>
      <c r="H136" s="60" t="s">
        <v>209</v>
      </c>
      <c r="I136" s="81"/>
      <c r="J136" s="81"/>
      <c r="K136" s="60" t="s">
        <v>76</v>
      </c>
      <c r="L136" s="60" t="s">
        <v>76</v>
      </c>
      <c r="M136" s="60" t="s">
        <v>76</v>
      </c>
      <c r="N136" s="58">
        <v>2</v>
      </c>
      <c r="O136" s="58">
        <v>4</v>
      </c>
      <c r="P136" s="58">
        <f t="shared" si="20"/>
        <v>8</v>
      </c>
      <c r="Q136" s="57" t="s">
        <v>14</v>
      </c>
      <c r="R136" s="58">
        <v>25</v>
      </c>
      <c r="S136" s="58">
        <f t="shared" si="21"/>
        <v>200</v>
      </c>
      <c r="T136" s="12" t="s">
        <v>155</v>
      </c>
      <c r="U136" s="59" t="s">
        <v>119</v>
      </c>
      <c r="V136" s="60" t="s">
        <v>210</v>
      </c>
      <c r="W136" s="58" t="s">
        <v>26</v>
      </c>
      <c r="X136" s="58" t="s">
        <v>83</v>
      </c>
      <c r="Y136" s="58" t="s">
        <v>83</v>
      </c>
      <c r="Z136" s="60" t="s">
        <v>83</v>
      </c>
      <c r="AA136" s="5" t="s">
        <v>199</v>
      </c>
      <c r="AB136" s="60" t="s">
        <v>83</v>
      </c>
    </row>
    <row r="137" spans="1:28" ht="51.75">
      <c r="A137" s="126"/>
      <c r="B137" s="101"/>
      <c r="C137" s="101"/>
      <c r="D137" s="107"/>
      <c r="E137" s="81"/>
      <c r="F137" s="81"/>
      <c r="G137" s="6" t="s">
        <v>35</v>
      </c>
      <c r="H137" s="6" t="s">
        <v>65</v>
      </c>
      <c r="I137" s="81"/>
      <c r="J137" s="81"/>
      <c r="K137" s="58" t="s">
        <v>76</v>
      </c>
      <c r="L137" s="60" t="s">
        <v>101</v>
      </c>
      <c r="M137" s="60" t="s">
        <v>80</v>
      </c>
      <c r="N137" s="58">
        <v>0</v>
      </c>
      <c r="O137" s="58">
        <v>4</v>
      </c>
      <c r="P137" s="58">
        <f>N137*O137</f>
        <v>0</v>
      </c>
      <c r="Q137" s="57" t="s">
        <v>49</v>
      </c>
      <c r="R137" s="58">
        <v>25</v>
      </c>
      <c r="S137" s="58">
        <f t="shared" si="21"/>
        <v>0</v>
      </c>
      <c r="T137" s="12" t="s">
        <v>118</v>
      </c>
      <c r="U137" s="57" t="s">
        <v>119</v>
      </c>
      <c r="V137" s="60" t="s">
        <v>102</v>
      </c>
      <c r="W137" s="58" t="s">
        <v>26</v>
      </c>
      <c r="X137" s="58" t="s">
        <v>83</v>
      </c>
      <c r="Y137" s="58" t="s">
        <v>83</v>
      </c>
      <c r="Z137" s="60" t="s">
        <v>104</v>
      </c>
      <c r="AA137" s="60" t="s">
        <v>103</v>
      </c>
      <c r="AB137" s="60" t="s">
        <v>83</v>
      </c>
    </row>
    <row r="138" spans="1:28" ht="86.25">
      <c r="A138" s="126"/>
      <c r="B138" s="101"/>
      <c r="C138" s="101"/>
      <c r="D138" s="107"/>
      <c r="E138" s="81"/>
      <c r="F138" s="81"/>
      <c r="G138" s="6" t="s">
        <v>46</v>
      </c>
      <c r="H138" s="6" t="s">
        <v>68</v>
      </c>
      <c r="I138" s="81"/>
      <c r="J138" s="81"/>
      <c r="K138" s="58" t="s">
        <v>76</v>
      </c>
      <c r="L138" s="60" t="s">
        <v>99</v>
      </c>
      <c r="M138" s="58" t="s">
        <v>76</v>
      </c>
      <c r="N138" s="58">
        <v>0</v>
      </c>
      <c r="O138" s="58">
        <v>3</v>
      </c>
      <c r="P138" s="58">
        <f t="shared" ref="P138:P139" si="22">N138*O138</f>
        <v>0</v>
      </c>
      <c r="Q138" s="57" t="s">
        <v>49</v>
      </c>
      <c r="R138" s="58">
        <v>25</v>
      </c>
      <c r="S138" s="58">
        <f t="shared" si="21"/>
        <v>0</v>
      </c>
      <c r="T138" s="12" t="s">
        <v>118</v>
      </c>
      <c r="U138" s="57" t="s">
        <v>119</v>
      </c>
      <c r="V138" s="60" t="s">
        <v>102</v>
      </c>
      <c r="W138" s="58" t="s">
        <v>26</v>
      </c>
      <c r="X138" s="58" t="s">
        <v>83</v>
      </c>
      <c r="Y138" s="58" t="s">
        <v>83</v>
      </c>
      <c r="Z138" s="60" t="s">
        <v>104</v>
      </c>
      <c r="AA138" s="60" t="s">
        <v>103</v>
      </c>
      <c r="AB138" s="60" t="s">
        <v>83</v>
      </c>
    </row>
    <row r="139" spans="1:28" ht="103.5">
      <c r="A139" s="126"/>
      <c r="B139" s="101"/>
      <c r="C139" s="101"/>
      <c r="D139" s="107"/>
      <c r="E139" s="81"/>
      <c r="F139" s="81"/>
      <c r="G139" s="6" t="s">
        <v>47</v>
      </c>
      <c r="H139" s="6" t="s">
        <v>67</v>
      </c>
      <c r="I139" s="81"/>
      <c r="J139" s="81"/>
      <c r="K139" s="58" t="s">
        <v>76</v>
      </c>
      <c r="L139" s="58" t="s">
        <v>101</v>
      </c>
      <c r="M139" s="60" t="s">
        <v>80</v>
      </c>
      <c r="N139" s="58">
        <v>0</v>
      </c>
      <c r="O139" s="58">
        <v>4</v>
      </c>
      <c r="P139" s="58">
        <f t="shared" si="22"/>
        <v>0</v>
      </c>
      <c r="Q139" s="57" t="s">
        <v>49</v>
      </c>
      <c r="R139" s="58">
        <v>25</v>
      </c>
      <c r="S139" s="58">
        <f>P139*R139</f>
        <v>0</v>
      </c>
      <c r="T139" s="12" t="s">
        <v>118</v>
      </c>
      <c r="U139" s="57" t="s">
        <v>119</v>
      </c>
      <c r="V139" s="60" t="s">
        <v>102</v>
      </c>
      <c r="W139" s="58" t="s">
        <v>26</v>
      </c>
      <c r="X139" s="58" t="s">
        <v>83</v>
      </c>
      <c r="Y139" s="58" t="s">
        <v>83</v>
      </c>
      <c r="Z139" s="60" t="s">
        <v>104</v>
      </c>
      <c r="AA139" s="60" t="s">
        <v>103</v>
      </c>
      <c r="AB139" s="60" t="s">
        <v>83</v>
      </c>
    </row>
    <row r="140" spans="1:28" ht="69">
      <c r="A140" s="126"/>
      <c r="B140" s="101"/>
      <c r="C140" s="101"/>
      <c r="D140" s="108"/>
      <c r="E140" s="82"/>
      <c r="F140" s="82"/>
      <c r="G140" s="6" t="s">
        <v>285</v>
      </c>
      <c r="H140" s="6" t="s">
        <v>284</v>
      </c>
      <c r="I140" s="82"/>
      <c r="J140" s="82"/>
      <c r="K140" s="58" t="s">
        <v>76</v>
      </c>
      <c r="L140" s="58" t="s">
        <v>76</v>
      </c>
      <c r="M140" s="58" t="s">
        <v>76</v>
      </c>
      <c r="N140" s="58">
        <v>0</v>
      </c>
      <c r="O140" s="58">
        <v>3</v>
      </c>
      <c r="P140" s="58">
        <f>N140*O140</f>
        <v>0</v>
      </c>
      <c r="Q140" s="57" t="s">
        <v>49</v>
      </c>
      <c r="R140" s="58">
        <v>25</v>
      </c>
      <c r="S140" s="58">
        <f>P140*R140</f>
        <v>0</v>
      </c>
      <c r="T140" s="12" t="s">
        <v>118</v>
      </c>
      <c r="U140" s="57" t="s">
        <v>119</v>
      </c>
      <c r="V140" s="60" t="s">
        <v>291</v>
      </c>
      <c r="W140" s="58" t="s">
        <v>292</v>
      </c>
      <c r="X140" s="60" t="s">
        <v>289</v>
      </c>
      <c r="Y140" s="60" t="s">
        <v>289</v>
      </c>
      <c r="Z140" s="60" t="s">
        <v>289</v>
      </c>
      <c r="AA140" s="60" t="s">
        <v>293</v>
      </c>
      <c r="AB140" s="60" t="s">
        <v>289</v>
      </c>
    </row>
    <row r="141" spans="1:28" ht="120.75">
      <c r="A141" s="126" t="s">
        <v>322</v>
      </c>
      <c r="B141" s="101"/>
      <c r="C141" s="101" t="s">
        <v>374</v>
      </c>
      <c r="D141" s="90" t="s">
        <v>323</v>
      </c>
      <c r="E141" s="103" t="s">
        <v>26</v>
      </c>
      <c r="F141" s="80" t="s">
        <v>37</v>
      </c>
      <c r="G141" s="6" t="s">
        <v>27</v>
      </c>
      <c r="H141" s="6" t="s">
        <v>50</v>
      </c>
      <c r="I141" s="80">
        <v>8</v>
      </c>
      <c r="J141" s="80">
        <v>1</v>
      </c>
      <c r="K141" s="60" t="s">
        <v>84</v>
      </c>
      <c r="L141" s="60" t="s">
        <v>79</v>
      </c>
      <c r="M141" s="58" t="s">
        <v>71</v>
      </c>
      <c r="N141" s="58">
        <v>0</v>
      </c>
      <c r="O141" s="58">
        <v>3</v>
      </c>
      <c r="P141" s="58">
        <f t="shared" ref="P141:P151" si="23">N141*O141</f>
        <v>0</v>
      </c>
      <c r="Q141" s="57" t="s">
        <v>49</v>
      </c>
      <c r="R141" s="58">
        <v>25</v>
      </c>
      <c r="S141" s="58">
        <f t="shared" ref="S141:S153" si="24">P141*R141</f>
        <v>0</v>
      </c>
      <c r="T141" s="12" t="s">
        <v>118</v>
      </c>
      <c r="U141" s="57" t="s">
        <v>119</v>
      </c>
      <c r="V141" s="60" t="s">
        <v>91</v>
      </c>
      <c r="W141" s="58" t="s">
        <v>26</v>
      </c>
      <c r="X141" s="58" t="s">
        <v>83</v>
      </c>
      <c r="Y141" s="58" t="s">
        <v>83</v>
      </c>
      <c r="Z141" s="58" t="s">
        <v>83</v>
      </c>
      <c r="AA141" s="60" t="s">
        <v>153</v>
      </c>
      <c r="AB141" s="60" t="s">
        <v>86</v>
      </c>
    </row>
    <row r="142" spans="1:28" ht="51.75">
      <c r="A142" s="126"/>
      <c r="B142" s="101"/>
      <c r="C142" s="101"/>
      <c r="D142" s="90"/>
      <c r="E142" s="81"/>
      <c r="F142" s="82"/>
      <c r="G142" s="6" t="s">
        <v>41</v>
      </c>
      <c r="H142" s="6" t="s">
        <v>63</v>
      </c>
      <c r="I142" s="81"/>
      <c r="J142" s="81"/>
      <c r="K142" s="60" t="s">
        <v>72</v>
      </c>
      <c r="L142" s="60" t="s">
        <v>281</v>
      </c>
      <c r="M142" s="58" t="s">
        <v>76</v>
      </c>
      <c r="N142" s="58">
        <v>0</v>
      </c>
      <c r="O142" s="58">
        <v>2</v>
      </c>
      <c r="P142" s="58">
        <f t="shared" si="23"/>
        <v>0</v>
      </c>
      <c r="Q142" s="57" t="s">
        <v>49</v>
      </c>
      <c r="R142" s="58">
        <v>25</v>
      </c>
      <c r="S142" s="58">
        <f t="shared" si="24"/>
        <v>0</v>
      </c>
      <c r="T142" s="12" t="s">
        <v>118</v>
      </c>
      <c r="U142" s="57" t="s">
        <v>119</v>
      </c>
      <c r="V142" s="60" t="s">
        <v>92</v>
      </c>
      <c r="W142" s="58" t="s">
        <v>26</v>
      </c>
      <c r="X142" s="58" t="s">
        <v>83</v>
      </c>
      <c r="Y142" s="58" t="s">
        <v>83</v>
      </c>
      <c r="Z142" s="58" t="s">
        <v>83</v>
      </c>
      <c r="AA142" s="60" t="s">
        <v>85</v>
      </c>
      <c r="AB142" s="58" t="s">
        <v>83</v>
      </c>
    </row>
    <row r="143" spans="1:28" ht="69">
      <c r="A143" s="126"/>
      <c r="B143" s="101"/>
      <c r="C143" s="101"/>
      <c r="D143" s="90"/>
      <c r="E143" s="81"/>
      <c r="F143" s="80" t="s">
        <v>28</v>
      </c>
      <c r="G143" s="6" t="s">
        <v>43</v>
      </c>
      <c r="H143" s="6" t="s">
        <v>66</v>
      </c>
      <c r="I143" s="81"/>
      <c r="J143" s="81"/>
      <c r="K143" s="58" t="s">
        <v>76</v>
      </c>
      <c r="L143" s="58" t="s">
        <v>76</v>
      </c>
      <c r="M143" s="58" t="s">
        <v>76</v>
      </c>
      <c r="N143" s="58">
        <v>0</v>
      </c>
      <c r="O143" s="58">
        <v>4</v>
      </c>
      <c r="P143" s="58">
        <f t="shared" si="23"/>
        <v>0</v>
      </c>
      <c r="Q143" s="57" t="s">
        <v>49</v>
      </c>
      <c r="R143" s="58">
        <v>25</v>
      </c>
      <c r="S143" s="58">
        <f t="shared" si="24"/>
        <v>0</v>
      </c>
      <c r="T143" s="12" t="s">
        <v>118</v>
      </c>
      <c r="U143" s="57" t="s">
        <v>119</v>
      </c>
      <c r="V143" s="60" t="s">
        <v>105</v>
      </c>
      <c r="W143" s="58" t="s">
        <v>26</v>
      </c>
      <c r="X143" s="58" t="s">
        <v>83</v>
      </c>
      <c r="Y143" s="58" t="s">
        <v>83</v>
      </c>
      <c r="Z143" s="60" t="s">
        <v>111</v>
      </c>
      <c r="AA143" s="60" t="s">
        <v>108</v>
      </c>
      <c r="AB143" s="58" t="s">
        <v>83</v>
      </c>
    </row>
    <row r="144" spans="1:28" ht="86.25">
      <c r="A144" s="126"/>
      <c r="B144" s="101"/>
      <c r="C144" s="101"/>
      <c r="D144" s="90"/>
      <c r="E144" s="81"/>
      <c r="F144" s="81"/>
      <c r="G144" s="6" t="s">
        <v>42</v>
      </c>
      <c r="H144" s="6" t="s">
        <v>64</v>
      </c>
      <c r="I144" s="81"/>
      <c r="J144" s="81"/>
      <c r="K144" s="58" t="s">
        <v>76</v>
      </c>
      <c r="L144" s="60" t="s">
        <v>112</v>
      </c>
      <c r="M144" s="58" t="s">
        <v>76</v>
      </c>
      <c r="N144" s="58">
        <v>0</v>
      </c>
      <c r="O144" s="58">
        <v>4</v>
      </c>
      <c r="P144" s="58">
        <f t="shared" si="23"/>
        <v>0</v>
      </c>
      <c r="Q144" s="57" t="s">
        <v>49</v>
      </c>
      <c r="R144" s="58">
        <v>25</v>
      </c>
      <c r="S144" s="58">
        <f t="shared" si="24"/>
        <v>0</v>
      </c>
      <c r="T144" s="12" t="s">
        <v>118</v>
      </c>
      <c r="U144" s="57" t="s">
        <v>119</v>
      </c>
      <c r="V144" s="60" t="s">
        <v>105</v>
      </c>
      <c r="W144" s="58" t="s">
        <v>26</v>
      </c>
      <c r="X144" s="58" t="s">
        <v>83</v>
      </c>
      <c r="Y144" s="58" t="s">
        <v>83</v>
      </c>
      <c r="Z144" s="60" t="s">
        <v>110</v>
      </c>
      <c r="AA144" s="60" t="s">
        <v>106</v>
      </c>
      <c r="AB144" s="58" t="s">
        <v>83</v>
      </c>
    </row>
    <row r="145" spans="1:28" ht="138">
      <c r="A145" s="126"/>
      <c r="B145" s="101"/>
      <c r="C145" s="101"/>
      <c r="D145" s="90"/>
      <c r="E145" s="81"/>
      <c r="F145" s="82"/>
      <c r="G145" s="6" t="s">
        <v>30</v>
      </c>
      <c r="H145" s="6" t="s">
        <v>57</v>
      </c>
      <c r="I145" s="81"/>
      <c r="J145" s="81"/>
      <c r="K145" s="58" t="s">
        <v>76</v>
      </c>
      <c r="L145" s="58" t="s">
        <v>76</v>
      </c>
      <c r="M145" s="58" t="s">
        <v>76</v>
      </c>
      <c r="N145" s="58">
        <v>0</v>
      </c>
      <c r="O145" s="58">
        <v>4</v>
      </c>
      <c r="P145" s="58">
        <f t="shared" si="23"/>
        <v>0</v>
      </c>
      <c r="Q145" s="57" t="s">
        <v>49</v>
      </c>
      <c r="R145" s="58">
        <v>25</v>
      </c>
      <c r="S145" s="58">
        <f t="shared" si="24"/>
        <v>0</v>
      </c>
      <c r="T145" s="12" t="s">
        <v>118</v>
      </c>
      <c r="U145" s="57" t="s">
        <v>119</v>
      </c>
      <c r="V145" s="60" t="s">
        <v>105</v>
      </c>
      <c r="W145" s="58" t="s">
        <v>26</v>
      </c>
      <c r="X145" s="58" t="s">
        <v>83</v>
      </c>
      <c r="Y145" s="58" t="s">
        <v>83</v>
      </c>
      <c r="Z145" s="60" t="s">
        <v>109</v>
      </c>
      <c r="AA145" s="60" t="s">
        <v>107</v>
      </c>
      <c r="AB145" s="58" t="s">
        <v>83</v>
      </c>
    </row>
    <row r="146" spans="1:28" ht="86.25">
      <c r="A146" s="126"/>
      <c r="B146" s="101"/>
      <c r="C146" s="101"/>
      <c r="D146" s="90"/>
      <c r="E146" s="81"/>
      <c r="F146" s="83" t="s">
        <v>39</v>
      </c>
      <c r="G146" s="6" t="s">
        <v>214</v>
      </c>
      <c r="H146" s="6" t="s">
        <v>58</v>
      </c>
      <c r="I146" s="81"/>
      <c r="J146" s="81"/>
      <c r="K146" s="58" t="s">
        <v>76</v>
      </c>
      <c r="L146" s="60" t="s">
        <v>113</v>
      </c>
      <c r="M146" s="60" t="s">
        <v>117</v>
      </c>
      <c r="N146" s="58">
        <v>0</v>
      </c>
      <c r="O146" s="58">
        <v>4</v>
      </c>
      <c r="P146" s="58">
        <f t="shared" si="23"/>
        <v>0</v>
      </c>
      <c r="Q146" s="57" t="s">
        <v>49</v>
      </c>
      <c r="R146" s="58">
        <v>25</v>
      </c>
      <c r="S146" s="58">
        <f t="shared" si="24"/>
        <v>0</v>
      </c>
      <c r="T146" s="12" t="s">
        <v>118</v>
      </c>
      <c r="U146" s="57" t="s">
        <v>119</v>
      </c>
      <c r="V146" s="60" t="s">
        <v>115</v>
      </c>
      <c r="W146" s="58" t="s">
        <v>26</v>
      </c>
      <c r="X146" s="58" t="s">
        <v>83</v>
      </c>
      <c r="Y146" s="58" t="s">
        <v>83</v>
      </c>
      <c r="Z146" s="58" t="s">
        <v>83</v>
      </c>
      <c r="AA146" s="60" t="s">
        <v>116</v>
      </c>
      <c r="AB146" s="58" t="s">
        <v>83</v>
      </c>
    </row>
    <row r="147" spans="1:28" ht="86.25">
      <c r="A147" s="126"/>
      <c r="B147" s="101"/>
      <c r="C147" s="101"/>
      <c r="D147" s="90"/>
      <c r="E147" s="81"/>
      <c r="F147" s="84"/>
      <c r="G147" s="6" t="s">
        <v>282</v>
      </c>
      <c r="H147" s="6" t="s">
        <v>70</v>
      </c>
      <c r="I147" s="81"/>
      <c r="J147" s="81"/>
      <c r="K147" s="58" t="s">
        <v>76</v>
      </c>
      <c r="L147" s="60" t="s">
        <v>113</v>
      </c>
      <c r="M147" s="60" t="s">
        <v>117</v>
      </c>
      <c r="N147" s="58">
        <v>0</v>
      </c>
      <c r="O147" s="58">
        <v>4</v>
      </c>
      <c r="P147" s="58">
        <f t="shared" si="23"/>
        <v>0</v>
      </c>
      <c r="Q147" s="57" t="s">
        <v>49</v>
      </c>
      <c r="R147" s="58">
        <v>25</v>
      </c>
      <c r="S147" s="58">
        <f t="shared" si="24"/>
        <v>0</v>
      </c>
      <c r="T147" s="12" t="s">
        <v>118</v>
      </c>
      <c r="U147" s="57" t="s">
        <v>119</v>
      </c>
      <c r="V147" s="60" t="s">
        <v>115</v>
      </c>
      <c r="W147" s="58" t="s">
        <v>26</v>
      </c>
      <c r="X147" s="58" t="s">
        <v>83</v>
      </c>
      <c r="Y147" s="58" t="s">
        <v>83</v>
      </c>
      <c r="Z147" s="58" t="s">
        <v>83</v>
      </c>
      <c r="AA147" s="60" t="s">
        <v>116</v>
      </c>
      <c r="AB147" s="58" t="s">
        <v>83</v>
      </c>
    </row>
    <row r="148" spans="1:28" ht="86.25">
      <c r="A148" s="126"/>
      <c r="B148" s="101"/>
      <c r="C148" s="101"/>
      <c r="D148" s="90"/>
      <c r="E148" s="81"/>
      <c r="F148" s="85"/>
      <c r="G148" s="6" t="s">
        <v>212</v>
      </c>
      <c r="H148" s="6" t="s">
        <v>58</v>
      </c>
      <c r="I148" s="81"/>
      <c r="J148" s="81"/>
      <c r="K148" s="58" t="s">
        <v>76</v>
      </c>
      <c r="L148" s="60" t="s">
        <v>113</v>
      </c>
      <c r="M148" s="60" t="s">
        <v>117</v>
      </c>
      <c r="N148" s="58">
        <v>0</v>
      </c>
      <c r="O148" s="58">
        <v>4</v>
      </c>
      <c r="P148" s="58">
        <f t="shared" si="23"/>
        <v>0</v>
      </c>
      <c r="Q148" s="57" t="s">
        <v>49</v>
      </c>
      <c r="R148" s="58">
        <v>25</v>
      </c>
      <c r="S148" s="58">
        <f t="shared" si="24"/>
        <v>0</v>
      </c>
      <c r="T148" s="12" t="s">
        <v>118</v>
      </c>
      <c r="U148" s="57" t="s">
        <v>119</v>
      </c>
      <c r="V148" s="60" t="s">
        <v>115</v>
      </c>
      <c r="W148" s="58" t="s">
        <v>26</v>
      </c>
      <c r="X148" s="58" t="s">
        <v>83</v>
      </c>
      <c r="Y148" s="58" t="s">
        <v>83</v>
      </c>
      <c r="Z148" s="58" t="s">
        <v>83</v>
      </c>
      <c r="AA148" s="60" t="s">
        <v>116</v>
      </c>
      <c r="AB148" s="58" t="s">
        <v>83</v>
      </c>
    </row>
    <row r="149" spans="1:28" ht="86.25">
      <c r="A149" s="126"/>
      <c r="B149" s="101"/>
      <c r="C149" s="101"/>
      <c r="D149" s="90"/>
      <c r="E149" s="81"/>
      <c r="F149" s="80" t="s">
        <v>31</v>
      </c>
      <c r="G149" s="6" t="s">
        <v>44</v>
      </c>
      <c r="H149" s="6" t="s">
        <v>69</v>
      </c>
      <c r="I149" s="81"/>
      <c r="J149" s="81"/>
      <c r="K149" s="60" t="s">
        <v>95</v>
      </c>
      <c r="L149" s="60" t="s">
        <v>165</v>
      </c>
      <c r="M149" s="60" t="s">
        <v>77</v>
      </c>
      <c r="N149" s="58">
        <v>2</v>
      </c>
      <c r="O149" s="58">
        <v>4</v>
      </c>
      <c r="P149" s="58">
        <f t="shared" si="23"/>
        <v>8</v>
      </c>
      <c r="Q149" s="57" t="s">
        <v>14</v>
      </c>
      <c r="R149" s="58">
        <v>25</v>
      </c>
      <c r="S149" s="58">
        <f t="shared" si="24"/>
        <v>200</v>
      </c>
      <c r="T149" s="20" t="s">
        <v>120</v>
      </c>
      <c r="U149" s="59" t="s">
        <v>121</v>
      </c>
      <c r="V149" s="60" t="s">
        <v>96</v>
      </c>
      <c r="W149" s="58" t="s">
        <v>26</v>
      </c>
      <c r="X149" s="58" t="s">
        <v>83</v>
      </c>
      <c r="Y149" s="58" t="s">
        <v>83</v>
      </c>
      <c r="Z149" s="60" t="s">
        <v>89</v>
      </c>
      <c r="AA149" s="60" t="s">
        <v>298</v>
      </c>
      <c r="AB149" s="58" t="s">
        <v>88</v>
      </c>
    </row>
    <row r="150" spans="1:28" ht="69">
      <c r="A150" s="126"/>
      <c r="B150" s="101"/>
      <c r="C150" s="101"/>
      <c r="D150" s="90"/>
      <c r="E150" s="81"/>
      <c r="F150" s="82"/>
      <c r="G150" s="6" t="s">
        <v>33</v>
      </c>
      <c r="H150" s="6" t="s">
        <v>97</v>
      </c>
      <c r="I150" s="81"/>
      <c r="J150" s="81"/>
      <c r="K150" s="60" t="s">
        <v>94</v>
      </c>
      <c r="L150" s="58" t="s">
        <v>76</v>
      </c>
      <c r="M150" s="60" t="s">
        <v>77</v>
      </c>
      <c r="N150" s="58">
        <v>2</v>
      </c>
      <c r="O150" s="58">
        <v>4</v>
      </c>
      <c r="P150" s="58">
        <f t="shared" si="23"/>
        <v>8</v>
      </c>
      <c r="Q150" s="57" t="s">
        <v>14</v>
      </c>
      <c r="R150" s="58">
        <v>25</v>
      </c>
      <c r="S150" s="58">
        <f t="shared" si="24"/>
        <v>200</v>
      </c>
      <c r="T150" s="20" t="s">
        <v>120</v>
      </c>
      <c r="U150" s="59" t="s">
        <v>121</v>
      </c>
      <c r="V150" s="60" t="s">
        <v>97</v>
      </c>
      <c r="W150" s="58" t="s">
        <v>26</v>
      </c>
      <c r="X150" s="58" t="s">
        <v>83</v>
      </c>
      <c r="Y150" s="58" t="s">
        <v>83</v>
      </c>
      <c r="Z150" s="60" t="s">
        <v>83</v>
      </c>
      <c r="AA150" s="5" t="s">
        <v>90</v>
      </c>
      <c r="AB150" s="60" t="s">
        <v>83</v>
      </c>
    </row>
    <row r="151" spans="1:28" ht="69">
      <c r="A151" s="126"/>
      <c r="B151" s="101"/>
      <c r="C151" s="101"/>
      <c r="D151" s="90"/>
      <c r="E151" s="81"/>
      <c r="F151" s="80" t="s">
        <v>45</v>
      </c>
      <c r="G151" s="6" t="s">
        <v>171</v>
      </c>
      <c r="H151" s="60" t="s">
        <v>209</v>
      </c>
      <c r="I151" s="81"/>
      <c r="J151" s="81"/>
      <c r="K151" s="60" t="s">
        <v>76</v>
      </c>
      <c r="L151" s="60" t="s">
        <v>76</v>
      </c>
      <c r="M151" s="60" t="s">
        <v>76</v>
      </c>
      <c r="N151" s="58">
        <v>2</v>
      </c>
      <c r="O151" s="58">
        <v>4</v>
      </c>
      <c r="P151" s="58">
        <f t="shared" si="23"/>
        <v>8</v>
      </c>
      <c r="Q151" s="57" t="s">
        <v>14</v>
      </c>
      <c r="R151" s="58">
        <v>25</v>
      </c>
      <c r="S151" s="58">
        <f t="shared" si="24"/>
        <v>200</v>
      </c>
      <c r="T151" s="12" t="s">
        <v>155</v>
      </c>
      <c r="U151" s="59" t="s">
        <v>119</v>
      </c>
      <c r="V151" s="60" t="s">
        <v>210</v>
      </c>
      <c r="W151" s="58" t="s">
        <v>26</v>
      </c>
      <c r="X151" s="58" t="s">
        <v>83</v>
      </c>
      <c r="Y151" s="58" t="s">
        <v>83</v>
      </c>
      <c r="Z151" s="60" t="s">
        <v>83</v>
      </c>
      <c r="AA151" s="5" t="s">
        <v>199</v>
      </c>
      <c r="AB151" s="60" t="s">
        <v>83</v>
      </c>
    </row>
    <row r="152" spans="1:28" ht="51.75">
      <c r="A152" s="126"/>
      <c r="B152" s="101"/>
      <c r="C152" s="101"/>
      <c r="D152" s="90"/>
      <c r="E152" s="81"/>
      <c r="F152" s="81"/>
      <c r="G152" s="6" t="s">
        <v>35</v>
      </c>
      <c r="H152" s="6" t="s">
        <v>65</v>
      </c>
      <c r="I152" s="81"/>
      <c r="J152" s="81"/>
      <c r="K152" s="58" t="s">
        <v>76</v>
      </c>
      <c r="L152" s="60" t="s">
        <v>101</v>
      </c>
      <c r="M152" s="60" t="s">
        <v>80</v>
      </c>
      <c r="N152" s="58">
        <v>0</v>
      </c>
      <c r="O152" s="58">
        <v>4</v>
      </c>
      <c r="P152" s="58">
        <f>N152*O152</f>
        <v>0</v>
      </c>
      <c r="Q152" s="57" t="s">
        <v>49</v>
      </c>
      <c r="R152" s="58">
        <v>25</v>
      </c>
      <c r="S152" s="58">
        <f t="shared" si="24"/>
        <v>0</v>
      </c>
      <c r="T152" s="12" t="s">
        <v>118</v>
      </c>
      <c r="U152" s="57" t="s">
        <v>119</v>
      </c>
      <c r="V152" s="60" t="s">
        <v>102</v>
      </c>
      <c r="W152" s="58" t="s">
        <v>26</v>
      </c>
      <c r="X152" s="58" t="s">
        <v>83</v>
      </c>
      <c r="Y152" s="58" t="s">
        <v>83</v>
      </c>
      <c r="Z152" s="60" t="s">
        <v>104</v>
      </c>
      <c r="AA152" s="60" t="s">
        <v>103</v>
      </c>
      <c r="AB152" s="60" t="s">
        <v>83</v>
      </c>
    </row>
    <row r="153" spans="1:28" ht="86.25">
      <c r="A153" s="126"/>
      <c r="B153" s="101"/>
      <c r="C153" s="101"/>
      <c r="D153" s="90"/>
      <c r="E153" s="81"/>
      <c r="F153" s="81"/>
      <c r="G153" s="6" t="s">
        <v>46</v>
      </c>
      <c r="H153" s="6" t="s">
        <v>68</v>
      </c>
      <c r="I153" s="81"/>
      <c r="J153" s="81"/>
      <c r="K153" s="58" t="s">
        <v>76</v>
      </c>
      <c r="L153" s="60" t="s">
        <v>99</v>
      </c>
      <c r="M153" s="58" t="s">
        <v>76</v>
      </c>
      <c r="N153" s="58">
        <v>0</v>
      </c>
      <c r="O153" s="58">
        <v>3</v>
      </c>
      <c r="P153" s="58">
        <f t="shared" ref="P153:P154" si="25">N153*O153</f>
        <v>0</v>
      </c>
      <c r="Q153" s="57" t="s">
        <v>49</v>
      </c>
      <c r="R153" s="58">
        <v>25</v>
      </c>
      <c r="S153" s="58">
        <f t="shared" si="24"/>
        <v>0</v>
      </c>
      <c r="T153" s="12" t="s">
        <v>118</v>
      </c>
      <c r="U153" s="57" t="s">
        <v>119</v>
      </c>
      <c r="V153" s="60" t="s">
        <v>102</v>
      </c>
      <c r="W153" s="58" t="s">
        <v>26</v>
      </c>
      <c r="X153" s="58" t="s">
        <v>83</v>
      </c>
      <c r="Y153" s="58" t="s">
        <v>83</v>
      </c>
      <c r="Z153" s="60" t="s">
        <v>104</v>
      </c>
      <c r="AA153" s="60" t="s">
        <v>103</v>
      </c>
      <c r="AB153" s="60" t="s">
        <v>83</v>
      </c>
    </row>
    <row r="154" spans="1:28" ht="103.5">
      <c r="A154" s="126"/>
      <c r="B154" s="101"/>
      <c r="C154" s="101"/>
      <c r="D154" s="90"/>
      <c r="E154" s="81"/>
      <c r="F154" s="81"/>
      <c r="G154" s="6" t="s">
        <v>47</v>
      </c>
      <c r="H154" s="6" t="s">
        <v>67</v>
      </c>
      <c r="I154" s="81"/>
      <c r="J154" s="81"/>
      <c r="K154" s="58" t="s">
        <v>76</v>
      </c>
      <c r="L154" s="58" t="s">
        <v>101</v>
      </c>
      <c r="M154" s="60" t="s">
        <v>80</v>
      </c>
      <c r="N154" s="58">
        <v>0</v>
      </c>
      <c r="O154" s="58">
        <v>4</v>
      </c>
      <c r="P154" s="58">
        <f t="shared" si="25"/>
        <v>0</v>
      </c>
      <c r="Q154" s="57" t="s">
        <v>49</v>
      </c>
      <c r="R154" s="58">
        <v>25</v>
      </c>
      <c r="S154" s="58">
        <f>P154*R154</f>
        <v>0</v>
      </c>
      <c r="T154" s="12" t="s">
        <v>118</v>
      </c>
      <c r="U154" s="57" t="s">
        <v>119</v>
      </c>
      <c r="V154" s="60" t="s">
        <v>102</v>
      </c>
      <c r="W154" s="58" t="s">
        <v>26</v>
      </c>
      <c r="X154" s="58" t="s">
        <v>83</v>
      </c>
      <c r="Y154" s="58" t="s">
        <v>83</v>
      </c>
      <c r="Z154" s="60" t="s">
        <v>104</v>
      </c>
      <c r="AA154" s="60" t="s">
        <v>103</v>
      </c>
      <c r="AB154" s="60" t="s">
        <v>83</v>
      </c>
    </row>
    <row r="155" spans="1:28" ht="69">
      <c r="A155" s="126"/>
      <c r="B155" s="101"/>
      <c r="C155" s="101"/>
      <c r="D155" s="90"/>
      <c r="E155" s="82"/>
      <c r="F155" s="82"/>
      <c r="G155" s="6" t="s">
        <v>285</v>
      </c>
      <c r="H155" s="6" t="s">
        <v>284</v>
      </c>
      <c r="I155" s="82"/>
      <c r="J155" s="82"/>
      <c r="K155" s="58" t="s">
        <v>76</v>
      </c>
      <c r="L155" s="58" t="s">
        <v>76</v>
      </c>
      <c r="M155" s="58" t="s">
        <v>76</v>
      </c>
      <c r="N155" s="58">
        <v>0</v>
      </c>
      <c r="O155" s="58">
        <v>3</v>
      </c>
      <c r="P155" s="58">
        <f>N155*O155</f>
        <v>0</v>
      </c>
      <c r="Q155" s="57" t="s">
        <v>49</v>
      </c>
      <c r="R155" s="58">
        <v>25</v>
      </c>
      <c r="S155" s="58">
        <f>P155*R155</f>
        <v>0</v>
      </c>
      <c r="T155" s="12" t="s">
        <v>118</v>
      </c>
      <c r="U155" s="57" t="s">
        <v>119</v>
      </c>
      <c r="V155" s="60" t="s">
        <v>291</v>
      </c>
      <c r="W155" s="58" t="s">
        <v>292</v>
      </c>
      <c r="X155" s="60" t="s">
        <v>289</v>
      </c>
      <c r="Y155" s="60" t="s">
        <v>289</v>
      </c>
      <c r="Z155" s="60" t="s">
        <v>289</v>
      </c>
      <c r="AA155" s="60" t="s">
        <v>293</v>
      </c>
      <c r="AB155" s="60" t="s">
        <v>289</v>
      </c>
    </row>
    <row r="156" spans="1:28" ht="120.75">
      <c r="A156" s="126" t="s">
        <v>376</v>
      </c>
      <c r="B156" s="101"/>
      <c r="C156" s="89" t="s">
        <v>240</v>
      </c>
      <c r="D156" s="90" t="s">
        <v>238</v>
      </c>
      <c r="E156" s="93" t="s">
        <v>26</v>
      </c>
      <c r="F156" s="66" t="s">
        <v>123</v>
      </c>
      <c r="G156" s="10" t="s">
        <v>27</v>
      </c>
      <c r="H156" s="6" t="s">
        <v>50</v>
      </c>
      <c r="I156" s="91">
        <v>8</v>
      </c>
      <c r="J156" s="91">
        <v>1</v>
      </c>
      <c r="K156" s="60" t="s">
        <v>84</v>
      </c>
      <c r="L156" s="60" t="s">
        <v>79</v>
      </c>
      <c r="M156" s="58" t="s">
        <v>71</v>
      </c>
      <c r="N156" s="58">
        <v>0</v>
      </c>
      <c r="O156" s="58">
        <v>3</v>
      </c>
      <c r="P156" s="58">
        <f>N156*O156</f>
        <v>0</v>
      </c>
      <c r="Q156" s="57" t="s">
        <v>49</v>
      </c>
      <c r="R156" s="58">
        <v>25</v>
      </c>
      <c r="S156" s="58">
        <f>P156*R156</f>
        <v>0</v>
      </c>
      <c r="T156" s="12" t="s">
        <v>118</v>
      </c>
      <c r="U156" s="57" t="s">
        <v>119</v>
      </c>
      <c r="V156" s="60" t="s">
        <v>91</v>
      </c>
      <c r="W156" s="58" t="s">
        <v>26</v>
      </c>
      <c r="X156" s="58" t="s">
        <v>83</v>
      </c>
      <c r="Y156" s="58" t="s">
        <v>83</v>
      </c>
      <c r="Z156" s="58" t="s">
        <v>83</v>
      </c>
      <c r="AA156" s="28" t="s">
        <v>153</v>
      </c>
      <c r="AB156" s="60" t="s">
        <v>86</v>
      </c>
    </row>
    <row r="157" spans="1:28" ht="86.25">
      <c r="A157" s="126"/>
      <c r="B157" s="101"/>
      <c r="C157" s="89"/>
      <c r="D157" s="90"/>
      <c r="E157" s="93"/>
      <c r="F157" s="93" t="s">
        <v>124</v>
      </c>
      <c r="G157" s="6" t="s">
        <v>134</v>
      </c>
      <c r="H157" s="6" t="s">
        <v>57</v>
      </c>
      <c r="I157" s="91"/>
      <c r="J157" s="91"/>
      <c r="K157" s="58" t="s">
        <v>73</v>
      </c>
      <c r="L157" s="58" t="s">
        <v>74</v>
      </c>
      <c r="M157" s="58" t="s">
        <v>73</v>
      </c>
      <c r="N157" s="58">
        <v>0</v>
      </c>
      <c r="O157" s="58">
        <v>4</v>
      </c>
      <c r="P157" s="58">
        <f t="shared" ref="P157:P166" si="26">N157*O157</f>
        <v>0</v>
      </c>
      <c r="Q157" s="57" t="s">
        <v>49</v>
      </c>
      <c r="R157" s="58">
        <v>25</v>
      </c>
      <c r="S157" s="58">
        <f t="shared" ref="S157:S166" si="27">P157*R157</f>
        <v>0</v>
      </c>
      <c r="T157" s="12" t="s">
        <v>118</v>
      </c>
      <c r="U157" s="57" t="s">
        <v>119</v>
      </c>
      <c r="V157" s="60" t="s">
        <v>105</v>
      </c>
      <c r="W157" s="58" t="s">
        <v>26</v>
      </c>
      <c r="X157" s="58" t="s">
        <v>83</v>
      </c>
      <c r="Y157" s="58" t="s">
        <v>83</v>
      </c>
      <c r="Z157" s="60" t="s">
        <v>110</v>
      </c>
      <c r="AA157" s="28" t="s">
        <v>106</v>
      </c>
      <c r="AB157" s="58" t="s">
        <v>83</v>
      </c>
    </row>
    <row r="158" spans="1:28" ht="138">
      <c r="A158" s="126"/>
      <c r="B158" s="101"/>
      <c r="C158" s="89"/>
      <c r="D158" s="90"/>
      <c r="E158" s="93"/>
      <c r="F158" s="93"/>
      <c r="G158" s="6" t="s">
        <v>135</v>
      </c>
      <c r="H158" s="6" t="s">
        <v>53</v>
      </c>
      <c r="I158" s="91"/>
      <c r="J158" s="91"/>
      <c r="K158" s="58" t="s">
        <v>73</v>
      </c>
      <c r="L158" s="58" t="s">
        <v>73</v>
      </c>
      <c r="M158" s="58" t="s">
        <v>73</v>
      </c>
      <c r="N158" s="58">
        <v>0</v>
      </c>
      <c r="O158" s="58">
        <v>4</v>
      </c>
      <c r="P158" s="58">
        <f t="shared" si="26"/>
        <v>0</v>
      </c>
      <c r="Q158" s="57" t="s">
        <v>49</v>
      </c>
      <c r="R158" s="58">
        <v>25</v>
      </c>
      <c r="S158" s="58">
        <f t="shared" si="27"/>
        <v>0</v>
      </c>
      <c r="T158" s="12" t="s">
        <v>118</v>
      </c>
      <c r="U158" s="57" t="s">
        <v>119</v>
      </c>
      <c r="V158" s="60" t="s">
        <v>105</v>
      </c>
      <c r="W158" s="58" t="s">
        <v>26</v>
      </c>
      <c r="X158" s="58" t="s">
        <v>83</v>
      </c>
      <c r="Y158" s="58" t="s">
        <v>83</v>
      </c>
      <c r="Z158" s="60" t="s">
        <v>109</v>
      </c>
      <c r="AA158" s="28" t="s">
        <v>107</v>
      </c>
      <c r="AB158" s="58" t="s">
        <v>83</v>
      </c>
    </row>
    <row r="159" spans="1:28" ht="86.25">
      <c r="A159" s="126"/>
      <c r="B159" s="101"/>
      <c r="C159" s="89"/>
      <c r="D159" s="90"/>
      <c r="E159" s="93"/>
      <c r="F159" s="93" t="s">
        <v>39</v>
      </c>
      <c r="G159" s="6" t="s">
        <v>125</v>
      </c>
      <c r="H159" s="6" t="s">
        <v>136</v>
      </c>
      <c r="I159" s="91"/>
      <c r="J159" s="91"/>
      <c r="K159" s="58" t="s">
        <v>73</v>
      </c>
      <c r="L159" s="58" t="s">
        <v>73</v>
      </c>
      <c r="M159" s="58" t="s">
        <v>73</v>
      </c>
      <c r="N159" s="58">
        <v>0</v>
      </c>
      <c r="O159" s="58">
        <v>4</v>
      </c>
      <c r="P159" s="58">
        <f t="shared" si="26"/>
        <v>0</v>
      </c>
      <c r="Q159" s="57" t="s">
        <v>49</v>
      </c>
      <c r="R159" s="58">
        <v>25</v>
      </c>
      <c r="S159" s="58">
        <f t="shared" si="27"/>
        <v>0</v>
      </c>
      <c r="T159" s="12" t="s">
        <v>118</v>
      </c>
      <c r="U159" s="57" t="s">
        <v>119</v>
      </c>
      <c r="V159" s="60" t="s">
        <v>139</v>
      </c>
      <c r="W159" s="58" t="s">
        <v>83</v>
      </c>
      <c r="X159" s="58" t="s">
        <v>83</v>
      </c>
      <c r="Y159" s="58" t="s">
        <v>83</v>
      </c>
      <c r="Z159" s="58" t="s">
        <v>83</v>
      </c>
      <c r="AA159" s="29" t="s">
        <v>140</v>
      </c>
      <c r="AB159" s="58" t="s">
        <v>83</v>
      </c>
    </row>
    <row r="160" spans="1:28" ht="69">
      <c r="A160" s="126"/>
      <c r="B160" s="101"/>
      <c r="C160" s="89"/>
      <c r="D160" s="90"/>
      <c r="E160" s="93"/>
      <c r="F160" s="93"/>
      <c r="G160" s="6" t="s">
        <v>131</v>
      </c>
      <c r="H160" s="6" t="s">
        <v>348</v>
      </c>
      <c r="I160" s="91"/>
      <c r="J160" s="91"/>
      <c r="K160" s="60" t="s">
        <v>76</v>
      </c>
      <c r="L160" s="60" t="s">
        <v>137</v>
      </c>
      <c r="M160" s="60" t="s">
        <v>138</v>
      </c>
      <c r="N160" s="58">
        <v>0</v>
      </c>
      <c r="O160" s="58">
        <v>3</v>
      </c>
      <c r="P160" s="58">
        <f t="shared" si="26"/>
        <v>0</v>
      </c>
      <c r="Q160" s="57" t="s">
        <v>49</v>
      </c>
      <c r="R160" s="58">
        <v>25</v>
      </c>
      <c r="S160" s="58">
        <f t="shared" si="27"/>
        <v>0</v>
      </c>
      <c r="T160" s="12" t="s">
        <v>118</v>
      </c>
      <c r="U160" s="57" t="s">
        <v>119</v>
      </c>
      <c r="V160" s="60" t="s">
        <v>139</v>
      </c>
      <c r="W160" s="58" t="s">
        <v>83</v>
      </c>
      <c r="X160" s="58" t="s">
        <v>83</v>
      </c>
      <c r="Y160" s="58" t="s">
        <v>83</v>
      </c>
      <c r="Z160" s="58" t="s">
        <v>83</v>
      </c>
      <c r="AA160" s="29" t="s">
        <v>140</v>
      </c>
      <c r="AB160" s="58" t="s">
        <v>83</v>
      </c>
    </row>
    <row r="161" spans="1:28" ht="86.25">
      <c r="A161" s="126"/>
      <c r="B161" s="101"/>
      <c r="C161" s="89"/>
      <c r="D161" s="90"/>
      <c r="E161" s="93"/>
      <c r="F161" s="93" t="s">
        <v>31</v>
      </c>
      <c r="G161" s="6" t="s">
        <v>126</v>
      </c>
      <c r="H161" s="6" t="s">
        <v>56</v>
      </c>
      <c r="I161" s="91"/>
      <c r="J161" s="91"/>
      <c r="K161" s="60" t="s">
        <v>93</v>
      </c>
      <c r="L161" s="58" t="s">
        <v>73</v>
      </c>
      <c r="M161" s="60" t="s">
        <v>77</v>
      </c>
      <c r="N161" s="58">
        <v>2</v>
      </c>
      <c r="O161" s="58">
        <v>4</v>
      </c>
      <c r="P161" s="58">
        <f t="shared" si="26"/>
        <v>8</v>
      </c>
      <c r="Q161" s="57" t="s">
        <v>14</v>
      </c>
      <c r="R161" s="58">
        <v>25</v>
      </c>
      <c r="S161" s="58">
        <f t="shared" si="27"/>
        <v>200</v>
      </c>
      <c r="T161" s="20" t="s">
        <v>120</v>
      </c>
      <c r="U161" s="59" t="s">
        <v>121</v>
      </c>
      <c r="V161" s="60" t="s">
        <v>96</v>
      </c>
      <c r="W161" s="58" t="s">
        <v>26</v>
      </c>
      <c r="X161" s="58" t="s">
        <v>83</v>
      </c>
      <c r="Y161" s="58" t="s">
        <v>83</v>
      </c>
      <c r="Z161" s="60" t="s">
        <v>89</v>
      </c>
      <c r="AA161" s="28" t="s">
        <v>87</v>
      </c>
      <c r="AB161" s="58" t="s">
        <v>88</v>
      </c>
    </row>
    <row r="162" spans="1:28" ht="120.75">
      <c r="A162" s="126"/>
      <c r="B162" s="101"/>
      <c r="C162" s="89"/>
      <c r="D162" s="90"/>
      <c r="E162" s="93"/>
      <c r="F162" s="93"/>
      <c r="G162" s="6" t="s">
        <v>127</v>
      </c>
      <c r="H162" s="6" t="s">
        <v>55</v>
      </c>
      <c r="I162" s="91"/>
      <c r="J162" s="91"/>
      <c r="K162" s="60" t="s">
        <v>78</v>
      </c>
      <c r="L162" s="58" t="s">
        <v>73</v>
      </c>
      <c r="M162" s="60" t="s">
        <v>77</v>
      </c>
      <c r="N162" s="58">
        <v>2</v>
      </c>
      <c r="O162" s="58">
        <v>4</v>
      </c>
      <c r="P162" s="58">
        <f t="shared" si="26"/>
        <v>8</v>
      </c>
      <c r="Q162" s="57" t="s">
        <v>14</v>
      </c>
      <c r="R162" s="58">
        <v>25</v>
      </c>
      <c r="S162" s="58">
        <f t="shared" si="27"/>
        <v>200</v>
      </c>
      <c r="T162" s="20" t="s">
        <v>120</v>
      </c>
      <c r="U162" s="59" t="s">
        <v>121</v>
      </c>
      <c r="V162" s="60" t="s">
        <v>97</v>
      </c>
      <c r="W162" s="58" t="s">
        <v>26</v>
      </c>
      <c r="X162" s="58" t="s">
        <v>83</v>
      </c>
      <c r="Y162" s="58" t="s">
        <v>83</v>
      </c>
      <c r="Z162" s="60" t="s">
        <v>83</v>
      </c>
      <c r="AA162" s="30" t="s">
        <v>90</v>
      </c>
      <c r="AB162" s="60" t="s">
        <v>83</v>
      </c>
    </row>
    <row r="163" spans="1:28" ht="69">
      <c r="A163" s="126"/>
      <c r="B163" s="101"/>
      <c r="C163" s="89"/>
      <c r="D163" s="90"/>
      <c r="E163" s="93"/>
      <c r="F163" s="80" t="s">
        <v>34</v>
      </c>
      <c r="G163" s="6" t="s">
        <v>171</v>
      </c>
      <c r="H163" s="51" t="s">
        <v>209</v>
      </c>
      <c r="I163" s="91"/>
      <c r="J163" s="91"/>
      <c r="K163" s="60" t="s">
        <v>73</v>
      </c>
      <c r="L163" s="60" t="s">
        <v>73</v>
      </c>
      <c r="M163" s="60" t="s">
        <v>73</v>
      </c>
      <c r="N163" s="58">
        <v>2</v>
      </c>
      <c r="O163" s="58">
        <v>4</v>
      </c>
      <c r="P163" s="58">
        <f t="shared" si="26"/>
        <v>8</v>
      </c>
      <c r="Q163" s="57" t="s">
        <v>14</v>
      </c>
      <c r="R163" s="58">
        <v>25</v>
      </c>
      <c r="S163" s="58">
        <f t="shared" si="27"/>
        <v>200</v>
      </c>
      <c r="T163" s="12" t="s">
        <v>155</v>
      </c>
      <c r="U163" s="59" t="s">
        <v>119</v>
      </c>
      <c r="V163" s="41" t="s">
        <v>210</v>
      </c>
      <c r="W163" s="58" t="s">
        <v>26</v>
      </c>
      <c r="X163" s="58" t="s">
        <v>83</v>
      </c>
      <c r="Y163" s="58" t="s">
        <v>83</v>
      </c>
      <c r="Z163" s="60" t="s">
        <v>83</v>
      </c>
      <c r="AA163" s="5" t="s">
        <v>199</v>
      </c>
      <c r="AB163" s="60" t="s">
        <v>83</v>
      </c>
    </row>
    <row r="164" spans="1:28" ht="86.25">
      <c r="A164" s="126"/>
      <c r="B164" s="101"/>
      <c r="C164" s="89"/>
      <c r="D164" s="90"/>
      <c r="E164" s="93"/>
      <c r="F164" s="81"/>
      <c r="G164" s="6" t="s">
        <v>128</v>
      </c>
      <c r="H164" s="6" t="s">
        <v>51</v>
      </c>
      <c r="I164" s="91"/>
      <c r="J164" s="91"/>
      <c r="K164" s="58" t="s">
        <v>73</v>
      </c>
      <c r="L164" s="58" t="s">
        <v>81</v>
      </c>
      <c r="M164" s="60" t="s">
        <v>80</v>
      </c>
      <c r="N164" s="58">
        <v>0</v>
      </c>
      <c r="O164" s="58">
        <v>4</v>
      </c>
      <c r="P164" s="58">
        <f t="shared" si="26"/>
        <v>0</v>
      </c>
      <c r="Q164" s="57" t="s">
        <v>49</v>
      </c>
      <c r="R164" s="58">
        <v>25</v>
      </c>
      <c r="S164" s="58">
        <f t="shared" si="27"/>
        <v>0</v>
      </c>
      <c r="T164" s="12" t="s">
        <v>118</v>
      </c>
      <c r="U164" s="57" t="s">
        <v>119</v>
      </c>
      <c r="V164" s="60" t="s">
        <v>102</v>
      </c>
      <c r="W164" s="58" t="s">
        <v>26</v>
      </c>
      <c r="X164" s="58" t="s">
        <v>83</v>
      </c>
      <c r="Y164" s="58" t="s">
        <v>83</v>
      </c>
      <c r="Z164" s="60" t="s">
        <v>104</v>
      </c>
      <c r="AA164" s="28" t="s">
        <v>103</v>
      </c>
      <c r="AB164" s="60" t="s">
        <v>83</v>
      </c>
    </row>
    <row r="165" spans="1:28" ht="103.5">
      <c r="A165" s="126"/>
      <c r="B165" s="101"/>
      <c r="C165" s="89"/>
      <c r="D165" s="90"/>
      <c r="E165" s="93"/>
      <c r="F165" s="81"/>
      <c r="G165" s="6" t="s">
        <v>129</v>
      </c>
      <c r="H165" s="6" t="s">
        <v>60</v>
      </c>
      <c r="I165" s="91"/>
      <c r="J165" s="91"/>
      <c r="K165" s="58" t="s">
        <v>76</v>
      </c>
      <c r="L165" s="60" t="s">
        <v>99</v>
      </c>
      <c r="M165" s="58" t="s">
        <v>73</v>
      </c>
      <c r="N165" s="58">
        <v>0</v>
      </c>
      <c r="O165" s="58">
        <v>3</v>
      </c>
      <c r="P165" s="58">
        <f t="shared" si="26"/>
        <v>0</v>
      </c>
      <c r="Q165" s="57" t="s">
        <v>49</v>
      </c>
      <c r="R165" s="58">
        <v>25</v>
      </c>
      <c r="S165" s="58">
        <f t="shared" si="27"/>
        <v>0</v>
      </c>
      <c r="T165" s="12" t="s">
        <v>118</v>
      </c>
      <c r="U165" s="57" t="s">
        <v>119</v>
      </c>
      <c r="V165" s="60" t="s">
        <v>102</v>
      </c>
      <c r="W165" s="58" t="s">
        <v>26</v>
      </c>
      <c r="X165" s="58" t="s">
        <v>83</v>
      </c>
      <c r="Y165" s="58" t="s">
        <v>83</v>
      </c>
      <c r="Z165" s="60" t="s">
        <v>104</v>
      </c>
      <c r="AA165" s="28" t="s">
        <v>103</v>
      </c>
      <c r="AB165" s="60" t="s">
        <v>83</v>
      </c>
    </row>
    <row r="166" spans="1:28" ht="69">
      <c r="A166" s="126"/>
      <c r="B166" s="101"/>
      <c r="C166" s="89"/>
      <c r="D166" s="90"/>
      <c r="E166" s="93"/>
      <c r="F166" s="82"/>
      <c r="G166" s="6" t="s">
        <v>130</v>
      </c>
      <c r="H166" s="6" t="s">
        <v>52</v>
      </c>
      <c r="I166" s="91"/>
      <c r="J166" s="91"/>
      <c r="K166" s="58" t="s">
        <v>73</v>
      </c>
      <c r="L166" s="60" t="s">
        <v>82</v>
      </c>
      <c r="M166" s="60" t="s">
        <v>80</v>
      </c>
      <c r="N166" s="58">
        <v>0</v>
      </c>
      <c r="O166" s="58">
        <v>4</v>
      </c>
      <c r="P166" s="58">
        <f t="shared" si="26"/>
        <v>0</v>
      </c>
      <c r="Q166" s="57" t="s">
        <v>49</v>
      </c>
      <c r="R166" s="58">
        <v>25</v>
      </c>
      <c r="S166" s="58">
        <f t="shared" si="27"/>
        <v>0</v>
      </c>
      <c r="T166" s="12" t="s">
        <v>118</v>
      </c>
      <c r="U166" s="57" t="s">
        <v>119</v>
      </c>
      <c r="V166" s="60" t="s">
        <v>102</v>
      </c>
      <c r="W166" s="58" t="s">
        <v>26</v>
      </c>
      <c r="X166" s="58" t="s">
        <v>83</v>
      </c>
      <c r="Y166" s="58" t="s">
        <v>83</v>
      </c>
      <c r="Z166" s="60" t="s">
        <v>104</v>
      </c>
      <c r="AA166" s="28" t="s">
        <v>103</v>
      </c>
      <c r="AB166" s="60" t="s">
        <v>83</v>
      </c>
    </row>
    <row r="167" spans="1:28" ht="120.75">
      <c r="A167" s="126"/>
      <c r="B167" s="101"/>
      <c r="C167" s="80" t="s">
        <v>350</v>
      </c>
      <c r="D167" s="94" t="s">
        <v>351</v>
      </c>
      <c r="E167" s="93" t="s">
        <v>26</v>
      </c>
      <c r="F167" s="66" t="s">
        <v>123</v>
      </c>
      <c r="G167" s="10" t="s">
        <v>27</v>
      </c>
      <c r="H167" s="6" t="s">
        <v>50</v>
      </c>
      <c r="I167" s="91">
        <v>8</v>
      </c>
      <c r="J167" s="91">
        <v>1</v>
      </c>
      <c r="K167" s="60" t="s">
        <v>84</v>
      </c>
      <c r="L167" s="60" t="s">
        <v>79</v>
      </c>
      <c r="M167" s="58" t="s">
        <v>71</v>
      </c>
      <c r="N167" s="58">
        <v>0</v>
      </c>
      <c r="O167" s="58">
        <v>3</v>
      </c>
      <c r="P167" s="58">
        <f>N167*O167</f>
        <v>0</v>
      </c>
      <c r="Q167" s="57" t="s">
        <v>49</v>
      </c>
      <c r="R167" s="58">
        <v>25</v>
      </c>
      <c r="S167" s="58">
        <f>P167*R167</f>
        <v>0</v>
      </c>
      <c r="T167" s="12" t="s">
        <v>118</v>
      </c>
      <c r="U167" s="57" t="s">
        <v>119</v>
      </c>
      <c r="V167" s="60" t="s">
        <v>91</v>
      </c>
      <c r="W167" s="58" t="s">
        <v>26</v>
      </c>
      <c r="X167" s="58" t="s">
        <v>83</v>
      </c>
      <c r="Y167" s="58" t="s">
        <v>83</v>
      </c>
      <c r="Z167" s="58" t="s">
        <v>83</v>
      </c>
      <c r="AA167" s="28" t="s">
        <v>153</v>
      </c>
      <c r="AB167" s="60" t="s">
        <v>86</v>
      </c>
    </row>
    <row r="168" spans="1:28" ht="86.25">
      <c r="A168" s="126"/>
      <c r="B168" s="101"/>
      <c r="C168" s="81"/>
      <c r="D168" s="95"/>
      <c r="E168" s="93"/>
      <c r="F168" s="93" t="s">
        <v>124</v>
      </c>
      <c r="G168" s="6" t="s">
        <v>134</v>
      </c>
      <c r="H168" s="6" t="s">
        <v>57</v>
      </c>
      <c r="I168" s="91"/>
      <c r="J168" s="91"/>
      <c r="K168" s="58" t="s">
        <v>73</v>
      </c>
      <c r="L168" s="58" t="s">
        <v>74</v>
      </c>
      <c r="M168" s="58" t="s">
        <v>73</v>
      </c>
      <c r="N168" s="58">
        <v>0</v>
      </c>
      <c r="O168" s="58">
        <v>4</v>
      </c>
      <c r="P168" s="58">
        <f t="shared" ref="P168:P187" si="28">N168*O168</f>
        <v>0</v>
      </c>
      <c r="Q168" s="57" t="s">
        <v>49</v>
      </c>
      <c r="R168" s="58">
        <v>25</v>
      </c>
      <c r="S168" s="58">
        <f t="shared" ref="S168:S187" si="29">P168*R168</f>
        <v>0</v>
      </c>
      <c r="T168" s="12" t="s">
        <v>118</v>
      </c>
      <c r="U168" s="57" t="s">
        <v>119</v>
      </c>
      <c r="V168" s="60" t="s">
        <v>105</v>
      </c>
      <c r="W168" s="58" t="s">
        <v>26</v>
      </c>
      <c r="X168" s="58" t="s">
        <v>83</v>
      </c>
      <c r="Y168" s="58" t="s">
        <v>83</v>
      </c>
      <c r="Z168" s="60" t="s">
        <v>110</v>
      </c>
      <c r="AA168" s="28" t="s">
        <v>106</v>
      </c>
      <c r="AB168" s="58" t="s">
        <v>83</v>
      </c>
    </row>
    <row r="169" spans="1:28" ht="138">
      <c r="A169" s="126"/>
      <c r="B169" s="101"/>
      <c r="C169" s="81"/>
      <c r="D169" s="95"/>
      <c r="E169" s="93"/>
      <c r="F169" s="93"/>
      <c r="G169" s="6" t="s">
        <v>135</v>
      </c>
      <c r="H169" s="6" t="s">
        <v>53</v>
      </c>
      <c r="I169" s="91"/>
      <c r="J169" s="91"/>
      <c r="K169" s="58" t="s">
        <v>73</v>
      </c>
      <c r="L169" s="58" t="s">
        <v>73</v>
      </c>
      <c r="M169" s="58" t="s">
        <v>73</v>
      </c>
      <c r="N169" s="58">
        <v>0</v>
      </c>
      <c r="O169" s="58">
        <v>4</v>
      </c>
      <c r="P169" s="58">
        <f t="shared" si="28"/>
        <v>0</v>
      </c>
      <c r="Q169" s="57" t="s">
        <v>49</v>
      </c>
      <c r="R169" s="58">
        <v>25</v>
      </c>
      <c r="S169" s="58">
        <f t="shared" si="29"/>
        <v>0</v>
      </c>
      <c r="T169" s="12" t="s">
        <v>118</v>
      </c>
      <c r="U169" s="57" t="s">
        <v>119</v>
      </c>
      <c r="V169" s="60" t="s">
        <v>105</v>
      </c>
      <c r="W169" s="58" t="s">
        <v>26</v>
      </c>
      <c r="X169" s="58" t="s">
        <v>83</v>
      </c>
      <c r="Y169" s="58" t="s">
        <v>83</v>
      </c>
      <c r="Z169" s="60" t="s">
        <v>109</v>
      </c>
      <c r="AA169" s="28" t="s">
        <v>107</v>
      </c>
      <c r="AB169" s="58" t="s">
        <v>83</v>
      </c>
    </row>
    <row r="170" spans="1:28" ht="86.25">
      <c r="A170" s="126"/>
      <c r="B170" s="101"/>
      <c r="C170" s="81"/>
      <c r="D170" s="95"/>
      <c r="E170" s="93"/>
      <c r="F170" s="93" t="s">
        <v>39</v>
      </c>
      <c r="G170" s="6" t="s">
        <v>125</v>
      </c>
      <c r="H170" s="6" t="s">
        <v>136</v>
      </c>
      <c r="I170" s="91"/>
      <c r="J170" s="91"/>
      <c r="K170" s="58" t="s">
        <v>73</v>
      </c>
      <c r="L170" s="58" t="s">
        <v>73</v>
      </c>
      <c r="M170" s="58" t="s">
        <v>73</v>
      </c>
      <c r="N170" s="58">
        <v>0</v>
      </c>
      <c r="O170" s="58">
        <v>4</v>
      </c>
      <c r="P170" s="58">
        <f t="shared" si="28"/>
        <v>0</v>
      </c>
      <c r="Q170" s="57" t="s">
        <v>49</v>
      </c>
      <c r="R170" s="58">
        <v>25</v>
      </c>
      <c r="S170" s="58">
        <f t="shared" si="29"/>
        <v>0</v>
      </c>
      <c r="T170" s="12" t="s">
        <v>118</v>
      </c>
      <c r="U170" s="57" t="s">
        <v>119</v>
      </c>
      <c r="V170" s="60" t="s">
        <v>139</v>
      </c>
      <c r="W170" s="58" t="s">
        <v>83</v>
      </c>
      <c r="X170" s="58" t="s">
        <v>83</v>
      </c>
      <c r="Y170" s="58" t="s">
        <v>83</v>
      </c>
      <c r="Z170" s="58" t="s">
        <v>83</v>
      </c>
      <c r="AA170" s="29" t="s">
        <v>140</v>
      </c>
      <c r="AB170" s="58" t="s">
        <v>83</v>
      </c>
    </row>
    <row r="171" spans="1:28" ht="69">
      <c r="A171" s="126"/>
      <c r="B171" s="101"/>
      <c r="C171" s="81"/>
      <c r="D171" s="95"/>
      <c r="E171" s="93"/>
      <c r="F171" s="93"/>
      <c r="G171" s="6" t="s">
        <v>131</v>
      </c>
      <c r="H171" s="6" t="s">
        <v>348</v>
      </c>
      <c r="I171" s="91"/>
      <c r="J171" s="91"/>
      <c r="K171" s="60" t="s">
        <v>76</v>
      </c>
      <c r="L171" s="60" t="s">
        <v>137</v>
      </c>
      <c r="M171" s="60" t="s">
        <v>138</v>
      </c>
      <c r="N171" s="58">
        <v>0</v>
      </c>
      <c r="O171" s="58">
        <v>3</v>
      </c>
      <c r="P171" s="58">
        <f t="shared" si="28"/>
        <v>0</v>
      </c>
      <c r="Q171" s="57" t="s">
        <v>49</v>
      </c>
      <c r="R171" s="58">
        <v>25</v>
      </c>
      <c r="S171" s="58">
        <f t="shared" si="29"/>
        <v>0</v>
      </c>
      <c r="T171" s="12" t="s">
        <v>118</v>
      </c>
      <c r="U171" s="57" t="s">
        <v>119</v>
      </c>
      <c r="V171" s="60" t="s">
        <v>139</v>
      </c>
      <c r="W171" s="58" t="s">
        <v>83</v>
      </c>
      <c r="X171" s="58" t="s">
        <v>83</v>
      </c>
      <c r="Y171" s="58" t="s">
        <v>83</v>
      </c>
      <c r="Z171" s="58" t="s">
        <v>83</v>
      </c>
      <c r="AA171" s="29" t="s">
        <v>140</v>
      </c>
      <c r="AB171" s="58" t="s">
        <v>83</v>
      </c>
    </row>
    <row r="172" spans="1:28" ht="86.25">
      <c r="A172" s="126"/>
      <c r="B172" s="101"/>
      <c r="C172" s="81"/>
      <c r="D172" s="95"/>
      <c r="E172" s="93"/>
      <c r="F172" s="93" t="s">
        <v>31</v>
      </c>
      <c r="G172" s="6" t="s">
        <v>126</v>
      </c>
      <c r="H172" s="6" t="s">
        <v>56</v>
      </c>
      <c r="I172" s="91"/>
      <c r="J172" s="91"/>
      <c r="K172" s="60" t="s">
        <v>93</v>
      </c>
      <c r="L172" s="58" t="s">
        <v>73</v>
      </c>
      <c r="M172" s="60" t="s">
        <v>77</v>
      </c>
      <c r="N172" s="58">
        <v>2</v>
      </c>
      <c r="O172" s="58">
        <v>4</v>
      </c>
      <c r="P172" s="58">
        <f t="shared" si="28"/>
        <v>8</v>
      </c>
      <c r="Q172" s="57" t="s">
        <v>14</v>
      </c>
      <c r="R172" s="58">
        <v>25</v>
      </c>
      <c r="S172" s="58">
        <f t="shared" si="29"/>
        <v>200</v>
      </c>
      <c r="T172" s="20" t="s">
        <v>120</v>
      </c>
      <c r="U172" s="59" t="s">
        <v>121</v>
      </c>
      <c r="V172" s="60" t="s">
        <v>96</v>
      </c>
      <c r="W172" s="58" t="s">
        <v>26</v>
      </c>
      <c r="X172" s="58" t="s">
        <v>83</v>
      </c>
      <c r="Y172" s="58" t="s">
        <v>83</v>
      </c>
      <c r="Z172" s="60" t="s">
        <v>89</v>
      </c>
      <c r="AA172" s="28" t="s">
        <v>87</v>
      </c>
      <c r="AB172" s="58" t="s">
        <v>88</v>
      </c>
    </row>
    <row r="173" spans="1:28" ht="120.75">
      <c r="A173" s="126"/>
      <c r="B173" s="101"/>
      <c r="C173" s="81"/>
      <c r="D173" s="95"/>
      <c r="E173" s="93"/>
      <c r="F173" s="93"/>
      <c r="G173" s="6" t="s">
        <v>127</v>
      </c>
      <c r="H173" s="6" t="s">
        <v>55</v>
      </c>
      <c r="I173" s="91"/>
      <c r="J173" s="91"/>
      <c r="K173" s="60" t="s">
        <v>78</v>
      </c>
      <c r="L173" s="58" t="s">
        <v>73</v>
      </c>
      <c r="M173" s="60" t="s">
        <v>77</v>
      </c>
      <c r="N173" s="58">
        <v>2</v>
      </c>
      <c r="O173" s="58">
        <v>4</v>
      </c>
      <c r="P173" s="58">
        <f t="shared" si="28"/>
        <v>8</v>
      </c>
      <c r="Q173" s="57" t="s">
        <v>14</v>
      </c>
      <c r="R173" s="58">
        <v>25</v>
      </c>
      <c r="S173" s="58">
        <f t="shared" si="29"/>
        <v>200</v>
      </c>
      <c r="T173" s="20" t="s">
        <v>120</v>
      </c>
      <c r="U173" s="59" t="s">
        <v>121</v>
      </c>
      <c r="V173" s="60" t="s">
        <v>97</v>
      </c>
      <c r="W173" s="58" t="s">
        <v>26</v>
      </c>
      <c r="X173" s="58" t="s">
        <v>83</v>
      </c>
      <c r="Y173" s="58" t="s">
        <v>83</v>
      </c>
      <c r="Z173" s="60" t="s">
        <v>83</v>
      </c>
      <c r="AA173" s="30" t="s">
        <v>90</v>
      </c>
      <c r="AB173" s="60" t="s">
        <v>83</v>
      </c>
    </row>
    <row r="174" spans="1:28" ht="69">
      <c r="A174" s="126"/>
      <c r="B174" s="101"/>
      <c r="C174" s="81"/>
      <c r="D174" s="95"/>
      <c r="E174" s="93"/>
      <c r="F174" s="80" t="s">
        <v>34</v>
      </c>
      <c r="G174" s="6" t="s">
        <v>171</v>
      </c>
      <c r="H174" s="51" t="s">
        <v>209</v>
      </c>
      <c r="I174" s="91"/>
      <c r="J174" s="91"/>
      <c r="K174" s="60" t="s">
        <v>73</v>
      </c>
      <c r="L174" s="60" t="s">
        <v>73</v>
      </c>
      <c r="M174" s="60" t="s">
        <v>73</v>
      </c>
      <c r="N174" s="58">
        <v>2</v>
      </c>
      <c r="O174" s="58">
        <v>4</v>
      </c>
      <c r="P174" s="58">
        <f t="shared" si="28"/>
        <v>8</v>
      </c>
      <c r="Q174" s="57" t="s">
        <v>14</v>
      </c>
      <c r="R174" s="58">
        <v>25</v>
      </c>
      <c r="S174" s="58">
        <f t="shared" si="29"/>
        <v>200</v>
      </c>
      <c r="T174" s="12" t="s">
        <v>155</v>
      </c>
      <c r="U174" s="59" t="s">
        <v>119</v>
      </c>
      <c r="V174" s="41" t="s">
        <v>210</v>
      </c>
      <c r="W174" s="58" t="s">
        <v>26</v>
      </c>
      <c r="X174" s="58" t="s">
        <v>83</v>
      </c>
      <c r="Y174" s="58" t="s">
        <v>83</v>
      </c>
      <c r="Z174" s="60" t="s">
        <v>83</v>
      </c>
      <c r="AA174" s="5" t="s">
        <v>199</v>
      </c>
      <c r="AB174" s="60" t="s">
        <v>83</v>
      </c>
    </row>
    <row r="175" spans="1:28" ht="86.25">
      <c r="A175" s="126"/>
      <c r="B175" s="101"/>
      <c r="C175" s="81"/>
      <c r="D175" s="95"/>
      <c r="E175" s="93"/>
      <c r="F175" s="81"/>
      <c r="G175" s="6" t="s">
        <v>128</v>
      </c>
      <c r="H175" s="6" t="s">
        <v>51</v>
      </c>
      <c r="I175" s="91"/>
      <c r="J175" s="91"/>
      <c r="K175" s="58" t="s">
        <v>73</v>
      </c>
      <c r="L175" s="58" t="s">
        <v>81</v>
      </c>
      <c r="M175" s="60" t="s">
        <v>80</v>
      </c>
      <c r="N175" s="58">
        <v>0</v>
      </c>
      <c r="O175" s="58">
        <v>4</v>
      </c>
      <c r="P175" s="58">
        <f t="shared" si="28"/>
        <v>0</v>
      </c>
      <c r="Q175" s="57" t="s">
        <v>49</v>
      </c>
      <c r="R175" s="58">
        <v>25</v>
      </c>
      <c r="S175" s="58">
        <f t="shared" si="29"/>
        <v>0</v>
      </c>
      <c r="T175" s="12" t="s">
        <v>118</v>
      </c>
      <c r="U175" s="57" t="s">
        <v>119</v>
      </c>
      <c r="V175" s="60" t="s">
        <v>102</v>
      </c>
      <c r="W175" s="58" t="s">
        <v>26</v>
      </c>
      <c r="X175" s="58" t="s">
        <v>83</v>
      </c>
      <c r="Y175" s="58" t="s">
        <v>83</v>
      </c>
      <c r="Z175" s="60" t="s">
        <v>104</v>
      </c>
      <c r="AA175" s="28" t="s">
        <v>103</v>
      </c>
      <c r="AB175" s="60" t="s">
        <v>83</v>
      </c>
    </row>
    <row r="176" spans="1:28" ht="103.5">
      <c r="A176" s="126"/>
      <c r="B176" s="101"/>
      <c r="C176" s="81"/>
      <c r="D176" s="95"/>
      <c r="E176" s="93"/>
      <c r="F176" s="81"/>
      <c r="G176" s="6" t="s">
        <v>129</v>
      </c>
      <c r="H176" s="6" t="s">
        <v>60</v>
      </c>
      <c r="I176" s="91"/>
      <c r="J176" s="91"/>
      <c r="K176" s="58" t="s">
        <v>76</v>
      </c>
      <c r="L176" s="60" t="s">
        <v>99</v>
      </c>
      <c r="M176" s="58" t="s">
        <v>73</v>
      </c>
      <c r="N176" s="58">
        <v>0</v>
      </c>
      <c r="O176" s="58">
        <v>3</v>
      </c>
      <c r="P176" s="58">
        <f t="shared" si="28"/>
        <v>0</v>
      </c>
      <c r="Q176" s="57" t="s">
        <v>49</v>
      </c>
      <c r="R176" s="58">
        <v>25</v>
      </c>
      <c r="S176" s="58">
        <f t="shared" si="29"/>
        <v>0</v>
      </c>
      <c r="T176" s="12" t="s">
        <v>118</v>
      </c>
      <c r="U176" s="57" t="s">
        <v>119</v>
      </c>
      <c r="V176" s="60" t="s">
        <v>102</v>
      </c>
      <c r="W176" s="58" t="s">
        <v>26</v>
      </c>
      <c r="X176" s="58" t="s">
        <v>83</v>
      </c>
      <c r="Y176" s="58" t="s">
        <v>83</v>
      </c>
      <c r="Z176" s="60" t="s">
        <v>104</v>
      </c>
      <c r="AA176" s="28" t="s">
        <v>103</v>
      </c>
      <c r="AB176" s="60" t="s">
        <v>83</v>
      </c>
    </row>
    <row r="177" spans="1:28" ht="69">
      <c r="A177" s="126"/>
      <c r="B177" s="101"/>
      <c r="C177" s="82"/>
      <c r="D177" s="96"/>
      <c r="E177" s="93"/>
      <c r="F177" s="82"/>
      <c r="G177" s="6" t="s">
        <v>130</v>
      </c>
      <c r="H177" s="6" t="s">
        <v>52</v>
      </c>
      <c r="I177" s="91"/>
      <c r="J177" s="91"/>
      <c r="K177" s="58" t="s">
        <v>73</v>
      </c>
      <c r="L177" s="60" t="s">
        <v>82</v>
      </c>
      <c r="M177" s="60" t="s">
        <v>80</v>
      </c>
      <c r="N177" s="58">
        <v>0</v>
      </c>
      <c r="O177" s="58">
        <v>4</v>
      </c>
      <c r="P177" s="58">
        <f t="shared" si="28"/>
        <v>0</v>
      </c>
      <c r="Q177" s="57" t="s">
        <v>49</v>
      </c>
      <c r="R177" s="58">
        <v>25</v>
      </c>
      <c r="S177" s="58">
        <f t="shared" si="29"/>
        <v>0</v>
      </c>
      <c r="T177" s="12" t="s">
        <v>118</v>
      </c>
      <c r="U177" s="57" t="s">
        <v>119</v>
      </c>
      <c r="V177" s="60" t="s">
        <v>102</v>
      </c>
      <c r="W177" s="58" t="s">
        <v>26</v>
      </c>
      <c r="X177" s="58" t="s">
        <v>83</v>
      </c>
      <c r="Y177" s="58" t="s">
        <v>83</v>
      </c>
      <c r="Z177" s="60" t="s">
        <v>104</v>
      </c>
      <c r="AA177" s="28" t="s">
        <v>103</v>
      </c>
      <c r="AB177" s="60" t="s">
        <v>83</v>
      </c>
    </row>
    <row r="178" spans="1:28" ht="120.75">
      <c r="A178" s="126"/>
      <c r="B178" s="101"/>
      <c r="C178" s="89" t="s">
        <v>312</v>
      </c>
      <c r="D178" s="90" t="s">
        <v>311</v>
      </c>
      <c r="E178" s="90" t="s">
        <v>26</v>
      </c>
      <c r="F178" s="66" t="s">
        <v>37</v>
      </c>
      <c r="G178" s="10" t="s">
        <v>27</v>
      </c>
      <c r="H178" s="6" t="s">
        <v>50</v>
      </c>
      <c r="I178" s="93">
        <v>8</v>
      </c>
      <c r="J178" s="93">
        <v>2</v>
      </c>
      <c r="K178" s="60" t="s">
        <v>84</v>
      </c>
      <c r="L178" s="60" t="s">
        <v>79</v>
      </c>
      <c r="M178" s="58" t="s">
        <v>71</v>
      </c>
      <c r="N178" s="58">
        <v>0</v>
      </c>
      <c r="O178" s="58">
        <v>3</v>
      </c>
      <c r="P178" s="58">
        <f t="shared" si="28"/>
        <v>0</v>
      </c>
      <c r="Q178" s="57" t="s">
        <v>49</v>
      </c>
      <c r="R178" s="58">
        <v>25</v>
      </c>
      <c r="S178" s="58">
        <f t="shared" si="29"/>
        <v>0</v>
      </c>
      <c r="T178" s="12" t="s">
        <v>118</v>
      </c>
      <c r="U178" s="57" t="s">
        <v>119</v>
      </c>
      <c r="V178" s="61" t="s">
        <v>91</v>
      </c>
      <c r="W178" s="58" t="s">
        <v>26</v>
      </c>
      <c r="X178" s="58" t="s">
        <v>83</v>
      </c>
      <c r="Y178" s="58" t="s">
        <v>83</v>
      </c>
      <c r="Z178" s="58" t="s">
        <v>83</v>
      </c>
      <c r="AA178" s="60" t="s">
        <v>153</v>
      </c>
      <c r="AB178" s="60" t="s">
        <v>86</v>
      </c>
    </row>
    <row r="179" spans="1:28" ht="86.25">
      <c r="A179" s="126"/>
      <c r="B179" s="101"/>
      <c r="C179" s="89"/>
      <c r="D179" s="90"/>
      <c r="E179" s="90"/>
      <c r="F179" s="66" t="s">
        <v>28</v>
      </c>
      <c r="G179" s="6" t="s">
        <v>29</v>
      </c>
      <c r="H179" s="6" t="s">
        <v>57</v>
      </c>
      <c r="I179" s="93"/>
      <c r="J179" s="93"/>
      <c r="K179" s="58" t="s">
        <v>73</v>
      </c>
      <c r="L179" s="60" t="s">
        <v>112</v>
      </c>
      <c r="M179" s="58" t="s">
        <v>73</v>
      </c>
      <c r="N179" s="58">
        <v>0</v>
      </c>
      <c r="O179" s="58">
        <v>4</v>
      </c>
      <c r="P179" s="58">
        <f t="shared" si="28"/>
        <v>0</v>
      </c>
      <c r="Q179" s="57" t="s">
        <v>49</v>
      </c>
      <c r="R179" s="58">
        <v>25</v>
      </c>
      <c r="S179" s="58">
        <f t="shared" si="29"/>
        <v>0</v>
      </c>
      <c r="T179" s="12" t="s">
        <v>118</v>
      </c>
      <c r="U179" s="57" t="s">
        <v>119</v>
      </c>
      <c r="V179" s="60" t="s">
        <v>105</v>
      </c>
      <c r="W179" s="58" t="s">
        <v>26</v>
      </c>
      <c r="X179" s="58" t="s">
        <v>83</v>
      </c>
      <c r="Y179" s="58" t="s">
        <v>83</v>
      </c>
      <c r="Z179" s="60" t="s">
        <v>110</v>
      </c>
      <c r="AA179" s="7" t="s">
        <v>106</v>
      </c>
      <c r="AB179" s="58" t="s">
        <v>83</v>
      </c>
    </row>
    <row r="180" spans="1:28" ht="138">
      <c r="A180" s="126"/>
      <c r="B180" s="101"/>
      <c r="C180" s="89"/>
      <c r="D180" s="90"/>
      <c r="E180" s="90"/>
      <c r="F180" s="66" t="s">
        <v>28</v>
      </c>
      <c r="G180" s="6" t="s">
        <v>30</v>
      </c>
      <c r="H180" s="6" t="s">
        <v>53</v>
      </c>
      <c r="I180" s="93"/>
      <c r="J180" s="93"/>
      <c r="K180" s="58" t="s">
        <v>73</v>
      </c>
      <c r="L180" s="58" t="s">
        <v>73</v>
      </c>
      <c r="M180" s="58" t="s">
        <v>73</v>
      </c>
      <c r="N180" s="58">
        <v>0</v>
      </c>
      <c r="O180" s="58">
        <v>4</v>
      </c>
      <c r="P180" s="58">
        <f t="shared" si="28"/>
        <v>0</v>
      </c>
      <c r="Q180" s="57" t="s">
        <v>49</v>
      </c>
      <c r="R180" s="58">
        <v>25</v>
      </c>
      <c r="S180" s="58">
        <f t="shared" si="29"/>
        <v>0</v>
      </c>
      <c r="T180" s="12" t="s">
        <v>118</v>
      </c>
      <c r="U180" s="57" t="s">
        <v>119</v>
      </c>
      <c r="V180" s="60" t="s">
        <v>105</v>
      </c>
      <c r="W180" s="58" t="s">
        <v>26</v>
      </c>
      <c r="X180" s="58" t="s">
        <v>83</v>
      </c>
      <c r="Y180" s="58" t="s">
        <v>83</v>
      </c>
      <c r="Z180" s="60" t="s">
        <v>109</v>
      </c>
      <c r="AA180" s="60" t="s">
        <v>107</v>
      </c>
      <c r="AB180" s="58" t="s">
        <v>83</v>
      </c>
    </row>
    <row r="181" spans="1:28" ht="86.25">
      <c r="A181" s="126"/>
      <c r="B181" s="101"/>
      <c r="C181" s="89"/>
      <c r="D181" s="90"/>
      <c r="E181" s="90"/>
      <c r="F181" s="66" t="s">
        <v>39</v>
      </c>
      <c r="G181" s="6" t="s">
        <v>40</v>
      </c>
      <c r="H181" s="6" t="s">
        <v>58</v>
      </c>
      <c r="I181" s="93"/>
      <c r="J181" s="93"/>
      <c r="K181" s="58" t="s">
        <v>76</v>
      </c>
      <c r="L181" s="60" t="s">
        <v>113</v>
      </c>
      <c r="M181" s="60" t="s">
        <v>117</v>
      </c>
      <c r="N181" s="58">
        <v>0</v>
      </c>
      <c r="O181" s="58">
        <v>4</v>
      </c>
      <c r="P181" s="58">
        <f t="shared" si="28"/>
        <v>0</v>
      </c>
      <c r="Q181" s="57" t="s">
        <v>49</v>
      </c>
      <c r="R181" s="58">
        <v>25</v>
      </c>
      <c r="S181" s="58">
        <f t="shared" si="29"/>
        <v>0</v>
      </c>
      <c r="T181" s="12" t="s">
        <v>118</v>
      </c>
      <c r="U181" s="57" t="s">
        <v>119</v>
      </c>
      <c r="V181" s="60" t="s">
        <v>115</v>
      </c>
      <c r="W181" s="58" t="s">
        <v>26</v>
      </c>
      <c r="X181" s="58" t="s">
        <v>83</v>
      </c>
      <c r="Y181" s="58" t="s">
        <v>83</v>
      </c>
      <c r="Z181" s="58" t="s">
        <v>83</v>
      </c>
      <c r="AA181" s="60" t="s">
        <v>116</v>
      </c>
      <c r="AB181" s="58" t="s">
        <v>83</v>
      </c>
    </row>
    <row r="182" spans="1:28" ht="86.25">
      <c r="A182" s="126"/>
      <c r="B182" s="101"/>
      <c r="C182" s="89"/>
      <c r="D182" s="90"/>
      <c r="E182" s="90"/>
      <c r="F182" s="66" t="s">
        <v>31</v>
      </c>
      <c r="G182" s="6" t="s">
        <v>32</v>
      </c>
      <c r="H182" s="6" t="s">
        <v>56</v>
      </c>
      <c r="I182" s="93"/>
      <c r="J182" s="93"/>
      <c r="K182" s="60" t="s">
        <v>93</v>
      </c>
      <c r="L182" s="60" t="s">
        <v>165</v>
      </c>
      <c r="M182" s="60" t="s">
        <v>77</v>
      </c>
      <c r="N182" s="58">
        <v>2</v>
      </c>
      <c r="O182" s="58">
        <v>4</v>
      </c>
      <c r="P182" s="58">
        <f t="shared" si="28"/>
        <v>8</v>
      </c>
      <c r="Q182" s="57" t="s">
        <v>14</v>
      </c>
      <c r="R182" s="58">
        <v>25</v>
      </c>
      <c r="S182" s="58">
        <f t="shared" si="29"/>
        <v>200</v>
      </c>
      <c r="T182" s="20" t="s">
        <v>120</v>
      </c>
      <c r="U182" s="59" t="s">
        <v>121</v>
      </c>
      <c r="V182" s="60" t="s">
        <v>96</v>
      </c>
      <c r="W182" s="58" t="s">
        <v>26</v>
      </c>
      <c r="X182" s="58" t="s">
        <v>83</v>
      </c>
      <c r="Y182" s="58" t="s">
        <v>83</v>
      </c>
      <c r="Z182" s="60" t="s">
        <v>89</v>
      </c>
      <c r="AA182" s="7" t="s">
        <v>87</v>
      </c>
      <c r="AB182" s="58" t="s">
        <v>88</v>
      </c>
    </row>
    <row r="183" spans="1:28" ht="120.75">
      <c r="A183" s="126"/>
      <c r="B183" s="101"/>
      <c r="C183" s="89"/>
      <c r="D183" s="90"/>
      <c r="E183" s="90"/>
      <c r="F183" s="66" t="s">
        <v>31</v>
      </c>
      <c r="G183" s="10" t="s">
        <v>33</v>
      </c>
      <c r="H183" s="6" t="s">
        <v>59</v>
      </c>
      <c r="I183" s="93"/>
      <c r="J183" s="93"/>
      <c r="K183" s="60" t="s">
        <v>78</v>
      </c>
      <c r="L183" s="58" t="s">
        <v>73</v>
      </c>
      <c r="M183" s="60" t="s">
        <v>77</v>
      </c>
      <c r="N183" s="58">
        <v>2</v>
      </c>
      <c r="O183" s="58">
        <v>4</v>
      </c>
      <c r="P183" s="58">
        <f t="shared" si="28"/>
        <v>8</v>
      </c>
      <c r="Q183" s="57" t="s">
        <v>14</v>
      </c>
      <c r="R183" s="58">
        <v>25</v>
      </c>
      <c r="S183" s="58">
        <f t="shared" si="29"/>
        <v>200</v>
      </c>
      <c r="T183" s="20" t="s">
        <v>120</v>
      </c>
      <c r="U183" s="59" t="s">
        <v>121</v>
      </c>
      <c r="V183" s="7" t="s">
        <v>97</v>
      </c>
      <c r="W183" s="58" t="s">
        <v>26</v>
      </c>
      <c r="X183" s="58" t="s">
        <v>83</v>
      </c>
      <c r="Y183" s="58" t="s">
        <v>83</v>
      </c>
      <c r="Z183" s="60" t="s">
        <v>83</v>
      </c>
      <c r="AA183" s="5" t="s">
        <v>90</v>
      </c>
      <c r="AB183" s="60" t="s">
        <v>83</v>
      </c>
    </row>
    <row r="184" spans="1:28" ht="69">
      <c r="A184" s="126"/>
      <c r="B184" s="101"/>
      <c r="C184" s="89"/>
      <c r="D184" s="90"/>
      <c r="E184" s="90"/>
      <c r="F184" s="63" t="s">
        <v>34</v>
      </c>
      <c r="G184" s="6" t="s">
        <v>171</v>
      </c>
      <c r="H184" s="48" t="s">
        <v>209</v>
      </c>
      <c r="I184" s="93"/>
      <c r="J184" s="93"/>
      <c r="K184" s="60" t="s">
        <v>73</v>
      </c>
      <c r="L184" s="60" t="s">
        <v>73</v>
      </c>
      <c r="M184" s="60" t="s">
        <v>73</v>
      </c>
      <c r="N184" s="58">
        <v>2</v>
      </c>
      <c r="O184" s="58">
        <v>4</v>
      </c>
      <c r="P184" s="58">
        <f t="shared" si="28"/>
        <v>8</v>
      </c>
      <c r="Q184" s="57" t="s">
        <v>14</v>
      </c>
      <c r="R184" s="58">
        <v>25</v>
      </c>
      <c r="S184" s="58">
        <f t="shared" si="29"/>
        <v>200</v>
      </c>
      <c r="T184" s="12" t="s">
        <v>155</v>
      </c>
      <c r="U184" s="59" t="s">
        <v>119</v>
      </c>
      <c r="V184" s="47" t="s">
        <v>210</v>
      </c>
      <c r="W184" s="58" t="s">
        <v>26</v>
      </c>
      <c r="X184" s="58" t="s">
        <v>83</v>
      </c>
      <c r="Y184" s="58" t="s">
        <v>83</v>
      </c>
      <c r="Z184" s="60" t="s">
        <v>83</v>
      </c>
      <c r="AA184" s="5" t="s">
        <v>199</v>
      </c>
      <c r="AB184" s="60" t="s">
        <v>83</v>
      </c>
    </row>
    <row r="185" spans="1:28" ht="86.25">
      <c r="A185" s="126"/>
      <c r="B185" s="101"/>
      <c r="C185" s="89"/>
      <c r="D185" s="90"/>
      <c r="E185" s="90"/>
      <c r="F185" s="63" t="s">
        <v>34</v>
      </c>
      <c r="G185" s="6" t="s">
        <v>35</v>
      </c>
      <c r="H185" s="6" t="s">
        <v>51</v>
      </c>
      <c r="I185" s="93"/>
      <c r="J185" s="93"/>
      <c r="K185" s="58" t="s">
        <v>73</v>
      </c>
      <c r="L185" s="60" t="s">
        <v>100</v>
      </c>
      <c r="M185" s="60" t="s">
        <v>80</v>
      </c>
      <c r="N185" s="58">
        <v>0</v>
      </c>
      <c r="O185" s="58">
        <v>4</v>
      </c>
      <c r="P185" s="58">
        <f t="shared" si="28"/>
        <v>0</v>
      </c>
      <c r="Q185" s="57" t="s">
        <v>49</v>
      </c>
      <c r="R185" s="58">
        <v>25</v>
      </c>
      <c r="S185" s="58">
        <f t="shared" si="29"/>
        <v>0</v>
      </c>
      <c r="T185" s="12" t="s">
        <v>118</v>
      </c>
      <c r="U185" s="57" t="s">
        <v>119</v>
      </c>
      <c r="V185" s="60" t="s">
        <v>102</v>
      </c>
      <c r="W185" s="58" t="s">
        <v>26</v>
      </c>
      <c r="X185" s="58" t="s">
        <v>83</v>
      </c>
      <c r="Y185" s="58" t="s">
        <v>83</v>
      </c>
      <c r="Z185" s="60" t="s">
        <v>104</v>
      </c>
      <c r="AA185" s="60" t="s">
        <v>103</v>
      </c>
      <c r="AB185" s="60" t="s">
        <v>83</v>
      </c>
    </row>
    <row r="186" spans="1:28" ht="69">
      <c r="A186" s="126"/>
      <c r="B186" s="101"/>
      <c r="C186" s="89"/>
      <c r="D186" s="90"/>
      <c r="E186" s="90"/>
      <c r="F186" s="63" t="s">
        <v>34</v>
      </c>
      <c r="G186" s="6" t="s">
        <v>38</v>
      </c>
      <c r="H186" s="6" t="s">
        <v>60</v>
      </c>
      <c r="I186" s="93"/>
      <c r="J186" s="93"/>
      <c r="K186" s="58" t="s">
        <v>76</v>
      </c>
      <c r="L186" s="60" t="s">
        <v>99</v>
      </c>
      <c r="M186" s="58" t="s">
        <v>73</v>
      </c>
      <c r="N186" s="58">
        <v>0</v>
      </c>
      <c r="O186" s="58">
        <v>3</v>
      </c>
      <c r="P186" s="58">
        <f t="shared" si="28"/>
        <v>0</v>
      </c>
      <c r="Q186" s="57" t="s">
        <v>49</v>
      </c>
      <c r="R186" s="58">
        <v>25</v>
      </c>
      <c r="S186" s="58">
        <f t="shared" si="29"/>
        <v>0</v>
      </c>
      <c r="T186" s="12" t="s">
        <v>118</v>
      </c>
      <c r="U186" s="57" t="s">
        <v>119</v>
      </c>
      <c r="V186" s="60" t="s">
        <v>102</v>
      </c>
      <c r="W186" s="58" t="s">
        <v>26</v>
      </c>
      <c r="X186" s="58" t="s">
        <v>83</v>
      </c>
      <c r="Y186" s="58" t="s">
        <v>83</v>
      </c>
      <c r="Z186" s="60" t="s">
        <v>104</v>
      </c>
      <c r="AA186" s="60" t="s">
        <v>103</v>
      </c>
      <c r="AB186" s="60" t="s">
        <v>83</v>
      </c>
    </row>
    <row r="187" spans="1:28" ht="103.5">
      <c r="A187" s="126"/>
      <c r="B187" s="101"/>
      <c r="C187" s="89"/>
      <c r="D187" s="90"/>
      <c r="E187" s="90"/>
      <c r="F187" s="63" t="s">
        <v>34</v>
      </c>
      <c r="G187" s="6" t="s">
        <v>36</v>
      </c>
      <c r="H187" s="6" t="s">
        <v>67</v>
      </c>
      <c r="I187" s="93"/>
      <c r="J187" s="93"/>
      <c r="K187" s="58" t="s">
        <v>73</v>
      </c>
      <c r="L187" s="58" t="s">
        <v>101</v>
      </c>
      <c r="M187" s="60" t="s">
        <v>80</v>
      </c>
      <c r="N187" s="58">
        <v>0</v>
      </c>
      <c r="O187" s="58">
        <v>4</v>
      </c>
      <c r="P187" s="58">
        <f t="shared" si="28"/>
        <v>0</v>
      </c>
      <c r="Q187" s="57" t="s">
        <v>49</v>
      </c>
      <c r="R187" s="58">
        <v>25</v>
      </c>
      <c r="S187" s="58">
        <f t="shared" si="29"/>
        <v>0</v>
      </c>
      <c r="T187" s="12" t="s">
        <v>118</v>
      </c>
      <c r="U187" s="57" t="s">
        <v>119</v>
      </c>
      <c r="V187" s="60" t="s">
        <v>102</v>
      </c>
      <c r="W187" s="58" t="s">
        <v>26</v>
      </c>
      <c r="X187" s="58" t="s">
        <v>83</v>
      </c>
      <c r="Y187" s="58" t="s">
        <v>83</v>
      </c>
      <c r="Z187" s="60" t="s">
        <v>104</v>
      </c>
      <c r="AA187" s="60" t="s">
        <v>103</v>
      </c>
      <c r="AB187" s="60" t="s">
        <v>83</v>
      </c>
    </row>
    <row r="188" spans="1:28" ht="120.75">
      <c r="A188" s="126"/>
      <c r="B188" s="101"/>
      <c r="C188" s="89" t="s">
        <v>122</v>
      </c>
      <c r="D188" s="90" t="s">
        <v>354</v>
      </c>
      <c r="E188" s="90" t="s">
        <v>26</v>
      </c>
      <c r="F188" s="66" t="s">
        <v>123</v>
      </c>
      <c r="G188" s="10" t="s">
        <v>27</v>
      </c>
      <c r="H188" s="6" t="s">
        <v>50</v>
      </c>
      <c r="I188" s="118">
        <v>8</v>
      </c>
      <c r="J188" s="90">
        <v>8</v>
      </c>
      <c r="K188" s="60" t="s">
        <v>84</v>
      </c>
      <c r="L188" s="60" t="s">
        <v>79</v>
      </c>
      <c r="M188" s="58" t="s">
        <v>71</v>
      </c>
      <c r="N188" s="58">
        <v>0</v>
      </c>
      <c r="O188" s="58">
        <v>3</v>
      </c>
      <c r="P188" s="58">
        <f>N188*O188</f>
        <v>0</v>
      </c>
      <c r="Q188" s="57" t="s">
        <v>49</v>
      </c>
      <c r="R188" s="58">
        <v>25</v>
      </c>
      <c r="S188" s="58">
        <f>P188*R188</f>
        <v>0</v>
      </c>
      <c r="T188" s="12" t="s">
        <v>118</v>
      </c>
      <c r="U188" s="57" t="s">
        <v>119</v>
      </c>
      <c r="V188" s="60" t="s">
        <v>91</v>
      </c>
      <c r="W188" s="58" t="s">
        <v>26</v>
      </c>
      <c r="X188" s="58" t="s">
        <v>83</v>
      </c>
      <c r="Y188" s="58" t="s">
        <v>83</v>
      </c>
      <c r="Z188" s="58" t="s">
        <v>83</v>
      </c>
      <c r="AA188" s="28" t="s">
        <v>153</v>
      </c>
      <c r="AB188" s="60" t="s">
        <v>86</v>
      </c>
    </row>
    <row r="189" spans="1:28" ht="51.75">
      <c r="A189" s="126"/>
      <c r="B189" s="101"/>
      <c r="C189" s="89"/>
      <c r="D189" s="90"/>
      <c r="E189" s="90"/>
      <c r="F189" s="89" t="s">
        <v>28</v>
      </c>
      <c r="G189" s="6" t="s">
        <v>166</v>
      </c>
      <c r="H189" s="6" t="s">
        <v>154</v>
      </c>
      <c r="I189" s="118"/>
      <c r="J189" s="90"/>
      <c r="K189" s="58" t="s">
        <v>73</v>
      </c>
      <c r="L189" s="58" t="s">
        <v>73</v>
      </c>
      <c r="M189" s="58" t="s">
        <v>73</v>
      </c>
      <c r="N189" s="58">
        <v>2</v>
      </c>
      <c r="O189" s="58">
        <v>2</v>
      </c>
      <c r="P189" s="58">
        <f>N189*O189</f>
        <v>4</v>
      </c>
      <c r="Q189" s="57" t="s">
        <v>14</v>
      </c>
      <c r="R189" s="58">
        <v>25</v>
      </c>
      <c r="S189" s="58">
        <f>P189*R189</f>
        <v>100</v>
      </c>
      <c r="T189" s="12" t="s">
        <v>155</v>
      </c>
      <c r="U189" s="57" t="s">
        <v>119</v>
      </c>
      <c r="V189" s="60" t="s">
        <v>167</v>
      </c>
      <c r="W189" s="58" t="s">
        <v>26</v>
      </c>
      <c r="X189" s="58" t="s">
        <v>83</v>
      </c>
      <c r="Y189" s="58" t="s">
        <v>83</v>
      </c>
      <c r="Z189" s="58" t="s">
        <v>83</v>
      </c>
      <c r="AA189" s="31" t="s">
        <v>168</v>
      </c>
      <c r="AB189" s="58" t="s">
        <v>83</v>
      </c>
    </row>
    <row r="190" spans="1:28" ht="86.25">
      <c r="A190" s="126"/>
      <c r="B190" s="101"/>
      <c r="C190" s="89"/>
      <c r="D190" s="90"/>
      <c r="E190" s="90"/>
      <c r="F190" s="89"/>
      <c r="G190" s="6" t="s">
        <v>134</v>
      </c>
      <c r="H190" s="6" t="s">
        <v>57</v>
      </c>
      <c r="I190" s="118"/>
      <c r="J190" s="90"/>
      <c r="K190" s="58" t="s">
        <v>73</v>
      </c>
      <c r="L190" s="58" t="s">
        <v>74</v>
      </c>
      <c r="M190" s="58" t="s">
        <v>73</v>
      </c>
      <c r="N190" s="58">
        <v>0</v>
      </c>
      <c r="O190" s="58">
        <v>4</v>
      </c>
      <c r="P190" s="58">
        <f t="shared" ref="P190:P198" si="30">N190*O190</f>
        <v>0</v>
      </c>
      <c r="Q190" s="57" t="s">
        <v>49</v>
      </c>
      <c r="R190" s="58">
        <v>25</v>
      </c>
      <c r="S190" s="58">
        <f t="shared" ref="S190:S214" si="31">P190*R190</f>
        <v>0</v>
      </c>
      <c r="T190" s="12" t="s">
        <v>118</v>
      </c>
      <c r="U190" s="57" t="s">
        <v>119</v>
      </c>
      <c r="V190" s="60" t="s">
        <v>105</v>
      </c>
      <c r="W190" s="58" t="s">
        <v>26</v>
      </c>
      <c r="X190" s="58" t="s">
        <v>83</v>
      </c>
      <c r="Y190" s="58" t="s">
        <v>83</v>
      </c>
      <c r="Z190" s="60" t="s">
        <v>110</v>
      </c>
      <c r="AA190" s="7" t="s">
        <v>106</v>
      </c>
      <c r="AB190" s="58" t="s">
        <v>83</v>
      </c>
    </row>
    <row r="191" spans="1:28" ht="138">
      <c r="A191" s="126"/>
      <c r="B191" s="101"/>
      <c r="C191" s="89"/>
      <c r="D191" s="90"/>
      <c r="E191" s="90"/>
      <c r="F191" s="89"/>
      <c r="G191" s="6" t="s">
        <v>30</v>
      </c>
      <c r="H191" s="6" t="s">
        <v>53</v>
      </c>
      <c r="I191" s="118"/>
      <c r="J191" s="90"/>
      <c r="K191" s="58" t="s">
        <v>73</v>
      </c>
      <c r="L191" s="58" t="s">
        <v>73</v>
      </c>
      <c r="M191" s="58" t="s">
        <v>73</v>
      </c>
      <c r="N191" s="58">
        <v>0</v>
      </c>
      <c r="O191" s="58">
        <v>4</v>
      </c>
      <c r="P191" s="58">
        <f t="shared" si="30"/>
        <v>0</v>
      </c>
      <c r="Q191" s="57" t="s">
        <v>49</v>
      </c>
      <c r="R191" s="58">
        <v>25</v>
      </c>
      <c r="S191" s="58">
        <f t="shared" si="31"/>
        <v>0</v>
      </c>
      <c r="T191" s="12" t="s">
        <v>118</v>
      </c>
      <c r="U191" s="57" t="s">
        <v>119</v>
      </c>
      <c r="V191" s="60" t="s">
        <v>105</v>
      </c>
      <c r="W191" s="58" t="s">
        <v>26</v>
      </c>
      <c r="X191" s="58" t="s">
        <v>83</v>
      </c>
      <c r="Y191" s="58" t="s">
        <v>83</v>
      </c>
      <c r="Z191" s="60" t="s">
        <v>109</v>
      </c>
      <c r="AA191" s="28" t="s">
        <v>169</v>
      </c>
      <c r="AB191" s="58" t="s">
        <v>83</v>
      </c>
    </row>
    <row r="192" spans="1:28" ht="69">
      <c r="A192" s="126"/>
      <c r="B192" s="101"/>
      <c r="C192" s="89"/>
      <c r="D192" s="90"/>
      <c r="E192" s="90"/>
      <c r="F192" s="89" t="s">
        <v>39</v>
      </c>
      <c r="G192" s="6" t="s">
        <v>125</v>
      </c>
      <c r="H192" s="6" t="s">
        <v>58</v>
      </c>
      <c r="I192" s="118"/>
      <c r="J192" s="90"/>
      <c r="K192" s="58" t="s">
        <v>73</v>
      </c>
      <c r="L192" s="58" t="s">
        <v>73</v>
      </c>
      <c r="M192" s="58" t="s">
        <v>73</v>
      </c>
      <c r="N192" s="58">
        <v>0</v>
      </c>
      <c r="O192" s="58">
        <v>4</v>
      </c>
      <c r="P192" s="58">
        <f t="shared" si="30"/>
        <v>0</v>
      </c>
      <c r="Q192" s="57" t="s">
        <v>49</v>
      </c>
      <c r="R192" s="58">
        <v>25</v>
      </c>
      <c r="S192" s="58">
        <f t="shared" si="31"/>
        <v>0</v>
      </c>
      <c r="T192" s="12" t="s">
        <v>118</v>
      </c>
      <c r="U192" s="57" t="s">
        <v>119</v>
      </c>
      <c r="V192" s="60" t="s">
        <v>139</v>
      </c>
      <c r="W192" s="58" t="s">
        <v>83</v>
      </c>
      <c r="X192" s="58" t="s">
        <v>83</v>
      </c>
      <c r="Y192" s="58" t="s">
        <v>83</v>
      </c>
      <c r="Z192" s="58" t="s">
        <v>83</v>
      </c>
      <c r="AA192" s="28" t="s">
        <v>150</v>
      </c>
      <c r="AB192" s="58" t="s">
        <v>83</v>
      </c>
    </row>
    <row r="193" spans="1:28" ht="69">
      <c r="A193" s="126"/>
      <c r="B193" s="101"/>
      <c r="C193" s="89"/>
      <c r="D193" s="90"/>
      <c r="E193" s="90"/>
      <c r="F193" s="89"/>
      <c r="G193" s="6" t="s">
        <v>141</v>
      </c>
      <c r="H193" s="6" t="s">
        <v>152</v>
      </c>
      <c r="I193" s="118"/>
      <c r="J193" s="90"/>
      <c r="K193" s="60" t="s">
        <v>76</v>
      </c>
      <c r="L193" s="60" t="s">
        <v>137</v>
      </c>
      <c r="M193" s="60" t="s">
        <v>138</v>
      </c>
      <c r="N193" s="58">
        <v>0</v>
      </c>
      <c r="O193" s="58">
        <v>3</v>
      </c>
      <c r="P193" s="58">
        <f t="shared" si="30"/>
        <v>0</v>
      </c>
      <c r="Q193" s="57" t="s">
        <v>49</v>
      </c>
      <c r="R193" s="58">
        <v>25</v>
      </c>
      <c r="S193" s="58">
        <f t="shared" si="31"/>
        <v>0</v>
      </c>
      <c r="T193" s="12" t="s">
        <v>118</v>
      </c>
      <c r="U193" s="57" t="s">
        <v>119</v>
      </c>
      <c r="V193" s="60" t="s">
        <v>139</v>
      </c>
      <c r="W193" s="58" t="s">
        <v>83</v>
      </c>
      <c r="X193" s="58" t="s">
        <v>83</v>
      </c>
      <c r="Y193" s="58" t="s">
        <v>83</v>
      </c>
      <c r="Z193" s="58" t="s">
        <v>83</v>
      </c>
      <c r="AA193" s="28" t="s">
        <v>150</v>
      </c>
      <c r="AB193" s="58" t="s">
        <v>83</v>
      </c>
    </row>
    <row r="194" spans="1:28" ht="86.25">
      <c r="A194" s="126"/>
      <c r="B194" s="101"/>
      <c r="C194" s="89"/>
      <c r="D194" s="90"/>
      <c r="E194" s="90"/>
      <c r="F194" s="89"/>
      <c r="G194" s="6" t="s">
        <v>142</v>
      </c>
      <c r="H194" s="6" t="s">
        <v>58</v>
      </c>
      <c r="I194" s="118"/>
      <c r="J194" s="90"/>
      <c r="K194" s="58" t="s">
        <v>76</v>
      </c>
      <c r="L194" s="60" t="s">
        <v>113</v>
      </c>
      <c r="M194" s="60" t="s">
        <v>117</v>
      </c>
      <c r="N194" s="58">
        <v>0</v>
      </c>
      <c r="O194" s="58">
        <v>4</v>
      </c>
      <c r="P194" s="58">
        <f t="shared" si="30"/>
        <v>0</v>
      </c>
      <c r="Q194" s="57" t="s">
        <v>49</v>
      </c>
      <c r="R194" s="58">
        <v>25</v>
      </c>
      <c r="S194" s="58">
        <f t="shared" si="31"/>
        <v>0</v>
      </c>
      <c r="T194" s="12" t="s">
        <v>118</v>
      </c>
      <c r="U194" s="57" t="s">
        <v>119</v>
      </c>
      <c r="V194" s="60" t="s">
        <v>115</v>
      </c>
      <c r="W194" s="58" t="s">
        <v>26</v>
      </c>
      <c r="X194" s="58" t="s">
        <v>83</v>
      </c>
      <c r="Y194" s="58" t="s">
        <v>83</v>
      </c>
      <c r="Z194" s="58" t="s">
        <v>83</v>
      </c>
      <c r="AA194" s="28" t="s">
        <v>116</v>
      </c>
      <c r="AB194" s="58" t="s">
        <v>83</v>
      </c>
    </row>
    <row r="195" spans="1:28" ht="86.25">
      <c r="A195" s="126"/>
      <c r="B195" s="101"/>
      <c r="C195" s="89"/>
      <c r="D195" s="90"/>
      <c r="E195" s="90"/>
      <c r="F195" s="89"/>
      <c r="G195" s="6" t="s">
        <v>143</v>
      </c>
      <c r="H195" s="60" t="s">
        <v>156</v>
      </c>
      <c r="I195" s="118"/>
      <c r="J195" s="90"/>
      <c r="K195" s="58" t="s">
        <v>76</v>
      </c>
      <c r="L195" s="60" t="s">
        <v>113</v>
      </c>
      <c r="M195" s="60" t="s">
        <v>117</v>
      </c>
      <c r="N195" s="58">
        <v>2</v>
      </c>
      <c r="O195" s="58">
        <v>2</v>
      </c>
      <c r="P195" s="58">
        <f t="shared" si="30"/>
        <v>4</v>
      </c>
      <c r="Q195" s="57" t="s">
        <v>49</v>
      </c>
      <c r="R195" s="58">
        <v>10</v>
      </c>
      <c r="S195" s="58">
        <f t="shared" si="31"/>
        <v>40</v>
      </c>
      <c r="T195" s="12" t="s">
        <v>155</v>
      </c>
      <c r="U195" s="57" t="s">
        <v>119</v>
      </c>
      <c r="V195" s="60" t="s">
        <v>115</v>
      </c>
      <c r="W195" s="58" t="s">
        <v>26</v>
      </c>
      <c r="X195" s="58" t="s">
        <v>83</v>
      </c>
      <c r="Y195" s="58" t="s">
        <v>83</v>
      </c>
      <c r="Z195" s="58" t="s">
        <v>83</v>
      </c>
      <c r="AA195" s="31" t="s">
        <v>157</v>
      </c>
      <c r="AB195" s="58" t="s">
        <v>83</v>
      </c>
    </row>
    <row r="196" spans="1:28" ht="86.25">
      <c r="A196" s="126"/>
      <c r="B196" s="101"/>
      <c r="C196" s="89"/>
      <c r="D196" s="90"/>
      <c r="E196" s="90"/>
      <c r="F196" s="89"/>
      <c r="G196" s="6" t="s">
        <v>151</v>
      </c>
      <c r="H196" s="60" t="s">
        <v>158</v>
      </c>
      <c r="I196" s="118"/>
      <c r="J196" s="90"/>
      <c r="K196" s="58" t="s">
        <v>76</v>
      </c>
      <c r="L196" s="60" t="s">
        <v>113</v>
      </c>
      <c r="M196" s="58" t="s">
        <v>76</v>
      </c>
      <c r="N196" s="58">
        <v>2</v>
      </c>
      <c r="O196" s="58">
        <v>2</v>
      </c>
      <c r="P196" s="58">
        <f t="shared" si="30"/>
        <v>4</v>
      </c>
      <c r="Q196" s="57" t="s">
        <v>49</v>
      </c>
      <c r="R196" s="58">
        <v>10</v>
      </c>
      <c r="S196" s="58">
        <f t="shared" si="31"/>
        <v>40</v>
      </c>
      <c r="T196" s="12" t="s">
        <v>155</v>
      </c>
      <c r="U196" s="57" t="s">
        <v>119</v>
      </c>
      <c r="V196" s="60" t="s">
        <v>115</v>
      </c>
      <c r="W196" s="58" t="s">
        <v>26</v>
      </c>
      <c r="X196" s="58" t="s">
        <v>83</v>
      </c>
      <c r="Y196" s="58" t="s">
        <v>83</v>
      </c>
      <c r="Z196" s="58" t="s">
        <v>83</v>
      </c>
      <c r="AA196" s="45" t="s">
        <v>159</v>
      </c>
      <c r="AB196" s="58" t="s">
        <v>83</v>
      </c>
    </row>
    <row r="197" spans="1:28" ht="69">
      <c r="A197" s="126"/>
      <c r="B197" s="101"/>
      <c r="C197" s="89"/>
      <c r="D197" s="90"/>
      <c r="E197" s="90"/>
      <c r="F197" s="89" t="s">
        <v>31</v>
      </c>
      <c r="G197" s="6" t="s">
        <v>144</v>
      </c>
      <c r="H197" s="6" t="s">
        <v>69</v>
      </c>
      <c r="I197" s="118"/>
      <c r="J197" s="90"/>
      <c r="K197" s="60" t="s">
        <v>149</v>
      </c>
      <c r="L197" s="58" t="s">
        <v>73</v>
      </c>
      <c r="M197" s="60" t="s">
        <v>77</v>
      </c>
      <c r="N197" s="58">
        <v>2</v>
      </c>
      <c r="O197" s="58">
        <v>4</v>
      </c>
      <c r="P197" s="58">
        <f t="shared" si="30"/>
        <v>8</v>
      </c>
      <c r="Q197" s="57" t="s">
        <v>14</v>
      </c>
      <c r="R197" s="58">
        <v>25</v>
      </c>
      <c r="S197" s="58">
        <f t="shared" si="31"/>
        <v>200</v>
      </c>
      <c r="T197" s="20" t="s">
        <v>120</v>
      </c>
      <c r="U197" s="59" t="s">
        <v>121</v>
      </c>
      <c r="V197" s="60" t="s">
        <v>96</v>
      </c>
      <c r="W197" s="58" t="s">
        <v>26</v>
      </c>
      <c r="X197" s="58" t="s">
        <v>83</v>
      </c>
      <c r="Y197" s="58" t="s">
        <v>83</v>
      </c>
      <c r="Z197" s="60" t="s">
        <v>89</v>
      </c>
      <c r="AA197" s="60" t="s">
        <v>170</v>
      </c>
      <c r="AB197" s="58" t="s">
        <v>88</v>
      </c>
    </row>
    <row r="198" spans="1:28" ht="86.25">
      <c r="A198" s="126"/>
      <c r="B198" s="101"/>
      <c r="C198" s="89"/>
      <c r="D198" s="90"/>
      <c r="E198" s="90"/>
      <c r="F198" s="89"/>
      <c r="G198" s="42" t="s">
        <v>216</v>
      </c>
      <c r="H198" s="42" t="s">
        <v>217</v>
      </c>
      <c r="I198" s="118"/>
      <c r="J198" s="90"/>
      <c r="K198" s="25" t="s">
        <v>218</v>
      </c>
      <c r="L198" s="25" t="s">
        <v>218</v>
      </c>
      <c r="M198" s="60" t="s">
        <v>77</v>
      </c>
      <c r="N198" s="43">
        <v>2</v>
      </c>
      <c r="O198" s="43">
        <v>4</v>
      </c>
      <c r="P198" s="43">
        <f t="shared" si="30"/>
        <v>8</v>
      </c>
      <c r="Q198" s="57" t="s">
        <v>14</v>
      </c>
      <c r="R198" s="43">
        <v>60</v>
      </c>
      <c r="S198" s="43">
        <f t="shared" si="31"/>
        <v>480</v>
      </c>
      <c r="T198" s="20" t="s">
        <v>120</v>
      </c>
      <c r="U198" s="59" t="s">
        <v>121</v>
      </c>
      <c r="V198" s="25" t="s">
        <v>217</v>
      </c>
      <c r="W198" s="43" t="s">
        <v>26</v>
      </c>
      <c r="X198" s="43" t="s">
        <v>83</v>
      </c>
      <c r="Y198" s="43" t="s">
        <v>83</v>
      </c>
      <c r="Z198" s="43" t="s">
        <v>235</v>
      </c>
      <c r="AA198" s="25" t="s">
        <v>220</v>
      </c>
      <c r="AB198" s="25" t="s">
        <v>219</v>
      </c>
    </row>
    <row r="199" spans="1:28" ht="69">
      <c r="A199" s="126"/>
      <c r="B199" s="101"/>
      <c r="C199" s="89"/>
      <c r="D199" s="90"/>
      <c r="E199" s="90"/>
      <c r="F199" s="89"/>
      <c r="G199" s="6" t="s">
        <v>145</v>
      </c>
      <c r="H199" s="6" t="s">
        <v>62</v>
      </c>
      <c r="I199" s="118"/>
      <c r="J199" s="90"/>
      <c r="K199" s="60" t="s">
        <v>73</v>
      </c>
      <c r="L199" s="58" t="s">
        <v>73</v>
      </c>
      <c r="M199" s="60" t="s">
        <v>77</v>
      </c>
      <c r="N199" s="58">
        <v>2</v>
      </c>
      <c r="O199" s="58">
        <v>4</v>
      </c>
      <c r="P199" s="58">
        <f>N199*O199</f>
        <v>8</v>
      </c>
      <c r="Q199" s="57" t="s">
        <v>14</v>
      </c>
      <c r="R199" s="58">
        <v>25</v>
      </c>
      <c r="S199" s="58">
        <f t="shared" si="31"/>
        <v>200</v>
      </c>
      <c r="T199" s="20" t="s">
        <v>120</v>
      </c>
      <c r="U199" s="59" t="s">
        <v>121</v>
      </c>
      <c r="V199" s="60" t="s">
        <v>97</v>
      </c>
      <c r="W199" s="58" t="s">
        <v>26</v>
      </c>
      <c r="X199" s="58" t="s">
        <v>83</v>
      </c>
      <c r="Y199" s="58" t="s">
        <v>83</v>
      </c>
      <c r="Z199" s="60" t="s">
        <v>83</v>
      </c>
      <c r="AA199" s="28" t="s">
        <v>90</v>
      </c>
      <c r="AB199" s="60" t="s">
        <v>83</v>
      </c>
    </row>
    <row r="200" spans="1:28" ht="69">
      <c r="A200" s="126"/>
      <c r="B200" s="101"/>
      <c r="C200" s="89"/>
      <c r="D200" s="90"/>
      <c r="E200" s="90"/>
      <c r="F200" s="89" t="s">
        <v>34</v>
      </c>
      <c r="G200" s="6" t="s">
        <v>171</v>
      </c>
      <c r="H200" s="41" t="s">
        <v>209</v>
      </c>
      <c r="I200" s="118"/>
      <c r="J200" s="90"/>
      <c r="K200" s="60" t="s">
        <v>73</v>
      </c>
      <c r="L200" s="60" t="s">
        <v>73</v>
      </c>
      <c r="M200" s="60" t="s">
        <v>73</v>
      </c>
      <c r="N200" s="58">
        <v>2</v>
      </c>
      <c r="O200" s="58">
        <v>4</v>
      </c>
      <c r="P200" s="58">
        <f t="shared" ref="P200" si="32">N200*O200</f>
        <v>8</v>
      </c>
      <c r="Q200" s="57" t="s">
        <v>14</v>
      </c>
      <c r="R200" s="58">
        <v>25</v>
      </c>
      <c r="S200" s="58">
        <f t="shared" si="31"/>
        <v>200</v>
      </c>
      <c r="T200" s="12" t="s">
        <v>155</v>
      </c>
      <c r="U200" s="59" t="s">
        <v>119</v>
      </c>
      <c r="V200" s="41" t="s">
        <v>210</v>
      </c>
      <c r="W200" s="58" t="s">
        <v>26</v>
      </c>
      <c r="X200" s="58" t="s">
        <v>83</v>
      </c>
      <c r="Y200" s="58" t="s">
        <v>83</v>
      </c>
      <c r="Z200" s="60" t="s">
        <v>83</v>
      </c>
      <c r="AA200" s="5" t="s">
        <v>199</v>
      </c>
      <c r="AB200" s="60" t="s">
        <v>83</v>
      </c>
    </row>
    <row r="201" spans="1:28" ht="51.75">
      <c r="A201" s="126"/>
      <c r="B201" s="101"/>
      <c r="C201" s="89"/>
      <c r="D201" s="90"/>
      <c r="E201" s="90"/>
      <c r="F201" s="89"/>
      <c r="G201" s="10" t="s">
        <v>35</v>
      </c>
      <c r="H201" s="6" t="s">
        <v>65</v>
      </c>
      <c r="I201" s="118"/>
      <c r="J201" s="90"/>
      <c r="K201" s="58" t="s">
        <v>73</v>
      </c>
      <c r="L201" s="60" t="s">
        <v>101</v>
      </c>
      <c r="M201" s="60" t="s">
        <v>80</v>
      </c>
      <c r="N201" s="58">
        <v>0</v>
      </c>
      <c r="O201" s="58">
        <v>4</v>
      </c>
      <c r="P201" s="58">
        <f>N201*O201</f>
        <v>0</v>
      </c>
      <c r="Q201" s="57" t="s">
        <v>49</v>
      </c>
      <c r="R201" s="58">
        <v>25</v>
      </c>
      <c r="S201" s="58">
        <f t="shared" si="31"/>
        <v>0</v>
      </c>
      <c r="T201" s="12" t="s">
        <v>118</v>
      </c>
      <c r="U201" s="57" t="s">
        <v>119</v>
      </c>
      <c r="V201" s="60" t="s">
        <v>102</v>
      </c>
      <c r="W201" s="58" t="s">
        <v>26</v>
      </c>
      <c r="X201" s="58" t="s">
        <v>83</v>
      </c>
      <c r="Y201" s="58" t="s">
        <v>83</v>
      </c>
      <c r="Z201" s="60" t="s">
        <v>104</v>
      </c>
      <c r="AA201" s="28" t="s">
        <v>103</v>
      </c>
      <c r="AB201" s="60" t="s">
        <v>83</v>
      </c>
    </row>
    <row r="202" spans="1:28" ht="86.25">
      <c r="A202" s="126"/>
      <c r="B202" s="101"/>
      <c r="C202" s="89"/>
      <c r="D202" s="90"/>
      <c r="E202" s="90"/>
      <c r="F202" s="89"/>
      <c r="G202" s="67" t="s">
        <v>379</v>
      </c>
      <c r="H202" s="6" t="s">
        <v>68</v>
      </c>
      <c r="I202" s="118"/>
      <c r="J202" s="90"/>
      <c r="K202" s="58" t="s">
        <v>76</v>
      </c>
      <c r="L202" s="60" t="s">
        <v>99</v>
      </c>
      <c r="M202" s="58" t="s">
        <v>73</v>
      </c>
      <c r="N202" s="58">
        <v>0</v>
      </c>
      <c r="O202" s="58">
        <v>3</v>
      </c>
      <c r="P202" s="58">
        <f t="shared" ref="P202" si="33">N202*O202</f>
        <v>0</v>
      </c>
      <c r="Q202" s="57" t="s">
        <v>49</v>
      </c>
      <c r="R202" s="58">
        <v>25</v>
      </c>
      <c r="S202" s="58">
        <f t="shared" si="31"/>
        <v>0</v>
      </c>
      <c r="T202" s="12" t="s">
        <v>118</v>
      </c>
      <c r="U202" s="57" t="s">
        <v>119</v>
      </c>
      <c r="V202" s="60" t="s">
        <v>102</v>
      </c>
      <c r="W202" s="58" t="s">
        <v>26</v>
      </c>
      <c r="X202" s="58" t="s">
        <v>83</v>
      </c>
      <c r="Y202" s="58" t="s">
        <v>83</v>
      </c>
      <c r="Z202" s="60" t="s">
        <v>104</v>
      </c>
      <c r="AA202" s="28" t="s">
        <v>103</v>
      </c>
      <c r="AB202" s="60" t="s">
        <v>83</v>
      </c>
    </row>
    <row r="203" spans="1:28" ht="103.5">
      <c r="A203" s="126"/>
      <c r="B203" s="101"/>
      <c r="C203" s="89"/>
      <c r="D203" s="90"/>
      <c r="E203" s="90"/>
      <c r="F203" s="89"/>
      <c r="G203" s="6" t="s">
        <v>147</v>
      </c>
      <c r="H203" s="6" t="s">
        <v>67</v>
      </c>
      <c r="I203" s="118"/>
      <c r="J203" s="90"/>
      <c r="K203" s="58" t="s">
        <v>73</v>
      </c>
      <c r="L203" s="58" t="s">
        <v>101</v>
      </c>
      <c r="M203" s="60" t="s">
        <v>80</v>
      </c>
      <c r="N203" s="58">
        <v>0</v>
      </c>
      <c r="O203" s="58">
        <v>4</v>
      </c>
      <c r="P203" s="58">
        <f>N203*O203</f>
        <v>0</v>
      </c>
      <c r="Q203" s="57" t="s">
        <v>49</v>
      </c>
      <c r="R203" s="58">
        <v>25</v>
      </c>
      <c r="S203" s="58">
        <f t="shared" si="31"/>
        <v>0</v>
      </c>
      <c r="T203" s="12" t="s">
        <v>118</v>
      </c>
      <c r="U203" s="57" t="s">
        <v>119</v>
      </c>
      <c r="V203" s="60" t="s">
        <v>102</v>
      </c>
      <c r="W203" s="58" t="s">
        <v>26</v>
      </c>
      <c r="X203" s="58" t="s">
        <v>83</v>
      </c>
      <c r="Y203" s="58" t="s">
        <v>83</v>
      </c>
      <c r="Z203" s="60" t="s">
        <v>104</v>
      </c>
      <c r="AA203" s="28" t="s">
        <v>103</v>
      </c>
      <c r="AB203" s="60" t="s">
        <v>83</v>
      </c>
    </row>
    <row r="204" spans="1:28" ht="69">
      <c r="A204" s="126"/>
      <c r="B204" s="101"/>
      <c r="C204" s="89"/>
      <c r="D204" s="90"/>
      <c r="E204" s="90"/>
      <c r="F204" s="89"/>
      <c r="G204" s="6" t="s">
        <v>148</v>
      </c>
      <c r="H204" s="6" t="s">
        <v>160</v>
      </c>
      <c r="I204" s="118"/>
      <c r="J204" s="90"/>
      <c r="K204" s="58" t="s">
        <v>73</v>
      </c>
      <c r="L204" s="58" t="s">
        <v>73</v>
      </c>
      <c r="M204" s="60" t="s">
        <v>161</v>
      </c>
      <c r="N204" s="58">
        <v>0</v>
      </c>
      <c r="O204" s="58">
        <v>3</v>
      </c>
      <c r="P204" s="58">
        <f>N204*O204</f>
        <v>0</v>
      </c>
      <c r="Q204" s="57" t="s">
        <v>49</v>
      </c>
      <c r="R204" s="58">
        <v>60</v>
      </c>
      <c r="S204" s="22">
        <f t="shared" si="31"/>
        <v>0</v>
      </c>
      <c r="T204" s="12" t="s">
        <v>118</v>
      </c>
      <c r="U204" s="57" t="s">
        <v>119</v>
      </c>
      <c r="V204" s="60" t="s">
        <v>162</v>
      </c>
      <c r="W204" s="58" t="s">
        <v>26</v>
      </c>
      <c r="X204" s="58" t="s">
        <v>83</v>
      </c>
      <c r="Y204" s="58" t="s">
        <v>83</v>
      </c>
      <c r="Z204" s="58" t="s">
        <v>83</v>
      </c>
      <c r="AA204" s="32" t="s">
        <v>163</v>
      </c>
      <c r="AB204" s="60" t="s">
        <v>83</v>
      </c>
    </row>
    <row r="205" spans="1:28" ht="86.25">
      <c r="A205" s="86" t="s">
        <v>236</v>
      </c>
      <c r="B205" s="101"/>
      <c r="C205" s="89" t="s">
        <v>177</v>
      </c>
      <c r="D205" s="90" t="s">
        <v>237</v>
      </c>
      <c r="E205" s="90" t="s">
        <v>179</v>
      </c>
      <c r="F205" s="89" t="s">
        <v>123</v>
      </c>
      <c r="G205" s="38" t="s">
        <v>27</v>
      </c>
      <c r="H205" s="64" t="s">
        <v>50</v>
      </c>
      <c r="I205" s="80">
        <v>8</v>
      </c>
      <c r="J205" s="83">
        <v>1</v>
      </c>
      <c r="K205" s="65" t="s">
        <v>73</v>
      </c>
      <c r="L205" s="24" t="s">
        <v>189</v>
      </c>
      <c r="M205" s="64" t="s">
        <v>194</v>
      </c>
      <c r="N205" s="65">
        <v>0</v>
      </c>
      <c r="O205" s="65">
        <v>4</v>
      </c>
      <c r="P205" s="65">
        <f t="shared" ref="P205:P213" si="34">N205*O205</f>
        <v>0</v>
      </c>
      <c r="Q205" s="26" t="s">
        <v>49</v>
      </c>
      <c r="R205" s="65">
        <v>10</v>
      </c>
      <c r="S205" s="65">
        <f t="shared" si="31"/>
        <v>0</v>
      </c>
      <c r="T205" s="12" t="s">
        <v>118</v>
      </c>
      <c r="U205" s="66" t="s">
        <v>119</v>
      </c>
      <c r="V205" s="64" t="s">
        <v>190</v>
      </c>
      <c r="W205" s="65" t="s">
        <v>26</v>
      </c>
      <c r="X205" s="65" t="s">
        <v>83</v>
      </c>
      <c r="Y205" s="65" t="s">
        <v>83</v>
      </c>
      <c r="Z205" s="65" t="s">
        <v>83</v>
      </c>
      <c r="AA205" s="64" t="s">
        <v>196</v>
      </c>
      <c r="AB205" s="24" t="s">
        <v>192</v>
      </c>
    </row>
    <row r="206" spans="1:28" ht="86.25">
      <c r="A206" s="87"/>
      <c r="B206" s="101"/>
      <c r="C206" s="89"/>
      <c r="D206" s="90"/>
      <c r="E206" s="90"/>
      <c r="F206" s="89"/>
      <c r="G206" s="39" t="s">
        <v>178</v>
      </c>
      <c r="H206" s="37" t="s">
        <v>203</v>
      </c>
      <c r="I206" s="81"/>
      <c r="J206" s="84"/>
      <c r="K206" s="65" t="s">
        <v>73</v>
      </c>
      <c r="L206" s="65" t="s">
        <v>73</v>
      </c>
      <c r="M206" s="64" t="s">
        <v>195</v>
      </c>
      <c r="N206" s="65">
        <v>0</v>
      </c>
      <c r="O206" s="65">
        <v>4</v>
      </c>
      <c r="P206" s="65">
        <f t="shared" si="34"/>
        <v>0</v>
      </c>
      <c r="Q206" s="26" t="s">
        <v>49</v>
      </c>
      <c r="R206" s="65">
        <v>25</v>
      </c>
      <c r="S206" s="65">
        <f t="shared" si="31"/>
        <v>0</v>
      </c>
      <c r="T206" s="12" t="s">
        <v>118</v>
      </c>
      <c r="U206" s="66" t="s">
        <v>119</v>
      </c>
      <c r="V206" s="25" t="s">
        <v>188</v>
      </c>
      <c r="W206" s="65" t="s">
        <v>26</v>
      </c>
      <c r="X206" s="65" t="s">
        <v>83</v>
      </c>
      <c r="Y206" s="65" t="s">
        <v>83</v>
      </c>
      <c r="Z206" s="65" t="s">
        <v>83</v>
      </c>
      <c r="AA206" s="64" t="s">
        <v>196</v>
      </c>
      <c r="AB206" s="24" t="s">
        <v>192</v>
      </c>
    </row>
    <row r="207" spans="1:28" ht="86.25">
      <c r="A207" s="87"/>
      <c r="B207" s="101"/>
      <c r="C207" s="89"/>
      <c r="D207" s="90"/>
      <c r="E207" s="90"/>
      <c r="F207" s="63" t="s">
        <v>28</v>
      </c>
      <c r="G207" s="39" t="s">
        <v>181</v>
      </c>
      <c r="H207" s="6" t="s">
        <v>201</v>
      </c>
      <c r="I207" s="81"/>
      <c r="J207" s="84"/>
      <c r="K207" s="65" t="s">
        <v>73</v>
      </c>
      <c r="L207" s="65" t="s">
        <v>73</v>
      </c>
      <c r="M207" s="64" t="s">
        <v>221</v>
      </c>
      <c r="N207" s="65">
        <v>0</v>
      </c>
      <c r="O207" s="65">
        <v>4</v>
      </c>
      <c r="P207" s="65">
        <f t="shared" si="34"/>
        <v>0</v>
      </c>
      <c r="Q207" s="26" t="s">
        <v>49</v>
      </c>
      <c r="R207" s="65">
        <v>25</v>
      </c>
      <c r="S207" s="22">
        <f t="shared" si="31"/>
        <v>0</v>
      </c>
      <c r="T207" s="12" t="s">
        <v>118</v>
      </c>
      <c r="U207" s="66" t="s">
        <v>119</v>
      </c>
      <c r="V207" s="64" t="s">
        <v>202</v>
      </c>
      <c r="W207" s="65" t="s">
        <v>26</v>
      </c>
      <c r="X207" s="65" t="s">
        <v>83</v>
      </c>
      <c r="Y207" s="65" t="s">
        <v>83</v>
      </c>
      <c r="Z207" s="64" t="s">
        <v>222</v>
      </c>
      <c r="AA207" s="64" t="s">
        <v>223</v>
      </c>
      <c r="AB207" s="24" t="s">
        <v>192</v>
      </c>
    </row>
    <row r="208" spans="1:28" ht="34.5">
      <c r="A208" s="87"/>
      <c r="B208" s="101"/>
      <c r="C208" s="89"/>
      <c r="D208" s="90"/>
      <c r="E208" s="90"/>
      <c r="F208" s="80" t="s">
        <v>182</v>
      </c>
      <c r="G208" s="39" t="s">
        <v>183</v>
      </c>
      <c r="H208" s="6" t="s">
        <v>204</v>
      </c>
      <c r="I208" s="81"/>
      <c r="J208" s="84"/>
      <c r="K208" s="65" t="s">
        <v>73</v>
      </c>
      <c r="L208" s="65" t="s">
        <v>73</v>
      </c>
      <c r="M208" s="64" t="s">
        <v>71</v>
      </c>
      <c r="N208" s="65">
        <v>0</v>
      </c>
      <c r="O208" s="65">
        <v>4</v>
      </c>
      <c r="P208" s="65">
        <f t="shared" si="34"/>
        <v>0</v>
      </c>
      <c r="Q208" s="26" t="s">
        <v>49</v>
      </c>
      <c r="R208" s="65">
        <v>26</v>
      </c>
      <c r="S208" s="22">
        <f t="shared" si="31"/>
        <v>0</v>
      </c>
      <c r="T208" s="12" t="s">
        <v>118</v>
      </c>
      <c r="U208" s="66" t="s">
        <v>119</v>
      </c>
      <c r="V208" s="64" t="s">
        <v>204</v>
      </c>
      <c r="W208" s="65" t="s">
        <v>26</v>
      </c>
      <c r="X208" s="65" t="s">
        <v>83</v>
      </c>
      <c r="Y208" s="65" t="s">
        <v>83</v>
      </c>
      <c r="Z208" s="65" t="s">
        <v>83</v>
      </c>
      <c r="AA208" s="64" t="s">
        <v>225</v>
      </c>
      <c r="AB208" s="24" t="s">
        <v>224</v>
      </c>
    </row>
    <row r="209" spans="1:28" ht="86.25">
      <c r="A209" s="87"/>
      <c r="B209" s="101"/>
      <c r="C209" s="89"/>
      <c r="D209" s="90"/>
      <c r="E209" s="90"/>
      <c r="F209" s="82"/>
      <c r="G209" s="39" t="s">
        <v>185</v>
      </c>
      <c r="H209" s="40" t="s">
        <v>200</v>
      </c>
      <c r="I209" s="81"/>
      <c r="J209" s="84"/>
      <c r="K209" s="27" t="s">
        <v>76</v>
      </c>
      <c r="L209" s="36" t="s">
        <v>187</v>
      </c>
      <c r="M209" s="36" t="s">
        <v>207</v>
      </c>
      <c r="N209" s="65">
        <v>0</v>
      </c>
      <c r="O209" s="65">
        <v>4</v>
      </c>
      <c r="P209" s="65">
        <f t="shared" si="34"/>
        <v>0</v>
      </c>
      <c r="Q209" s="26" t="s">
        <v>49</v>
      </c>
      <c r="R209" s="65">
        <v>10</v>
      </c>
      <c r="S209" s="65">
        <f t="shared" si="31"/>
        <v>0</v>
      </c>
      <c r="T209" s="12" t="s">
        <v>118</v>
      </c>
      <c r="U209" s="66" t="s">
        <v>119</v>
      </c>
      <c r="V209" s="64" t="s">
        <v>200</v>
      </c>
      <c r="W209" s="65" t="s">
        <v>26</v>
      </c>
      <c r="X209" s="65" t="s">
        <v>83</v>
      </c>
      <c r="Y209" s="65" t="s">
        <v>83</v>
      </c>
      <c r="Z209" s="27" t="s">
        <v>83</v>
      </c>
      <c r="AA209" s="64" t="s">
        <v>197</v>
      </c>
      <c r="AB209" s="24" t="s">
        <v>192</v>
      </c>
    </row>
    <row r="210" spans="1:28" ht="86.25">
      <c r="A210" s="87"/>
      <c r="B210" s="101"/>
      <c r="C210" s="89"/>
      <c r="D210" s="90"/>
      <c r="E210" s="90"/>
      <c r="F210" s="62" t="s">
        <v>184</v>
      </c>
      <c r="G210" s="39" t="s">
        <v>205</v>
      </c>
      <c r="H210" s="9" t="s">
        <v>206</v>
      </c>
      <c r="I210" s="81"/>
      <c r="J210" s="84"/>
      <c r="K210" s="27" t="s">
        <v>76</v>
      </c>
      <c r="L210" s="27" t="s">
        <v>76</v>
      </c>
      <c r="M210" s="36" t="s">
        <v>208</v>
      </c>
      <c r="N210" s="65">
        <v>0</v>
      </c>
      <c r="O210" s="65">
        <v>4</v>
      </c>
      <c r="P210" s="65">
        <f t="shared" si="34"/>
        <v>0</v>
      </c>
      <c r="Q210" s="26" t="s">
        <v>49</v>
      </c>
      <c r="R210" s="65">
        <v>10</v>
      </c>
      <c r="S210" s="65">
        <f t="shared" si="31"/>
        <v>0</v>
      </c>
      <c r="T210" s="12" t="s">
        <v>118</v>
      </c>
      <c r="U210" s="66" t="s">
        <v>119</v>
      </c>
      <c r="V210" s="64" t="s">
        <v>206</v>
      </c>
      <c r="W210" s="65" t="s">
        <v>26</v>
      </c>
      <c r="X210" s="65" t="s">
        <v>83</v>
      </c>
      <c r="Y210" s="65" t="s">
        <v>83</v>
      </c>
      <c r="Z210" s="27" t="s">
        <v>83</v>
      </c>
      <c r="AA210" s="64" t="s">
        <v>232</v>
      </c>
      <c r="AB210" s="24" t="s">
        <v>192</v>
      </c>
    </row>
    <row r="211" spans="1:28" ht="86.25">
      <c r="A211" s="87"/>
      <c r="B211" s="101"/>
      <c r="C211" s="89"/>
      <c r="D211" s="90"/>
      <c r="E211" s="90"/>
      <c r="F211" s="80" t="s">
        <v>31</v>
      </c>
      <c r="G211" s="6" t="s">
        <v>211</v>
      </c>
      <c r="H211" s="46" t="s">
        <v>228</v>
      </c>
      <c r="I211" s="81"/>
      <c r="J211" s="84"/>
      <c r="K211" s="27" t="s">
        <v>76</v>
      </c>
      <c r="L211" s="24" t="s">
        <v>165</v>
      </c>
      <c r="M211" s="36" t="s">
        <v>227</v>
      </c>
      <c r="N211" s="65">
        <v>0</v>
      </c>
      <c r="O211" s="65">
        <v>4</v>
      </c>
      <c r="P211" s="65">
        <f t="shared" si="34"/>
        <v>0</v>
      </c>
      <c r="Q211" s="26" t="s">
        <v>49</v>
      </c>
      <c r="R211" s="65">
        <v>10</v>
      </c>
      <c r="S211" s="65">
        <f t="shared" si="31"/>
        <v>0</v>
      </c>
      <c r="T211" s="12" t="s">
        <v>118</v>
      </c>
      <c r="U211" s="66" t="s">
        <v>119</v>
      </c>
      <c r="V211" s="46" t="s">
        <v>228</v>
      </c>
      <c r="W211" s="65" t="s">
        <v>26</v>
      </c>
      <c r="X211" s="65" t="s">
        <v>83</v>
      </c>
      <c r="Y211" s="65" t="s">
        <v>83</v>
      </c>
      <c r="Z211" s="25" t="s">
        <v>230</v>
      </c>
      <c r="AA211" s="64" t="s">
        <v>231</v>
      </c>
      <c r="AB211" s="24" t="s">
        <v>192</v>
      </c>
    </row>
    <row r="212" spans="1:28" ht="86.25">
      <c r="A212" s="87"/>
      <c r="B212" s="101"/>
      <c r="C212" s="89"/>
      <c r="D212" s="90"/>
      <c r="E212" s="90"/>
      <c r="F212" s="82"/>
      <c r="G212" s="6" t="s">
        <v>127</v>
      </c>
      <c r="H212" s="46" t="s">
        <v>228</v>
      </c>
      <c r="I212" s="81"/>
      <c r="J212" s="84"/>
      <c r="K212" s="27" t="s">
        <v>76</v>
      </c>
      <c r="L212" s="24" t="s">
        <v>165</v>
      </c>
      <c r="M212" s="36" t="s">
        <v>227</v>
      </c>
      <c r="N212" s="65">
        <v>0</v>
      </c>
      <c r="O212" s="65">
        <v>4</v>
      </c>
      <c r="P212" s="65">
        <f t="shared" si="34"/>
        <v>0</v>
      </c>
      <c r="Q212" s="26" t="s">
        <v>49</v>
      </c>
      <c r="R212" s="65">
        <v>10</v>
      </c>
      <c r="S212" s="22">
        <f t="shared" si="31"/>
        <v>0</v>
      </c>
      <c r="T212" s="12" t="s">
        <v>118</v>
      </c>
      <c r="U212" s="66" t="s">
        <v>119</v>
      </c>
      <c r="V212" s="46" t="s">
        <v>228</v>
      </c>
      <c r="W212" s="65" t="s">
        <v>26</v>
      </c>
      <c r="X212" s="65" t="s">
        <v>83</v>
      </c>
      <c r="Y212" s="65" t="s">
        <v>83</v>
      </c>
      <c r="Z212" s="25" t="s">
        <v>230</v>
      </c>
      <c r="AA212" s="64" t="s">
        <v>226</v>
      </c>
      <c r="AB212" s="24" t="s">
        <v>192</v>
      </c>
    </row>
    <row r="213" spans="1:28" ht="103.5">
      <c r="A213" s="87"/>
      <c r="B213" s="101"/>
      <c r="C213" s="89"/>
      <c r="D213" s="90"/>
      <c r="E213" s="90"/>
      <c r="F213" s="80" t="s">
        <v>34</v>
      </c>
      <c r="G213" s="6" t="s">
        <v>171</v>
      </c>
      <c r="H213" s="24" t="s">
        <v>172</v>
      </c>
      <c r="I213" s="81"/>
      <c r="J213" s="84"/>
      <c r="K213" s="24" t="s">
        <v>173</v>
      </c>
      <c r="L213" s="36" t="s">
        <v>174</v>
      </c>
      <c r="M213" s="24" t="s">
        <v>175</v>
      </c>
      <c r="N213" s="65">
        <v>0</v>
      </c>
      <c r="O213" s="65">
        <v>4</v>
      </c>
      <c r="P213" s="65">
        <f t="shared" si="34"/>
        <v>0</v>
      </c>
      <c r="Q213" s="66" t="s">
        <v>49</v>
      </c>
      <c r="R213" s="65">
        <v>25</v>
      </c>
      <c r="S213" s="65">
        <f t="shared" si="31"/>
        <v>0</v>
      </c>
      <c r="T213" s="12" t="s">
        <v>118</v>
      </c>
      <c r="U213" s="66" t="s">
        <v>119</v>
      </c>
      <c r="V213" s="25" t="s">
        <v>176</v>
      </c>
      <c r="W213" s="65" t="s">
        <v>26</v>
      </c>
      <c r="X213" s="65" t="s">
        <v>83</v>
      </c>
      <c r="Y213" s="65" t="s">
        <v>83</v>
      </c>
      <c r="Z213" s="65" t="s">
        <v>83</v>
      </c>
      <c r="AA213" s="64" t="s">
        <v>180</v>
      </c>
      <c r="AB213" s="24" t="s">
        <v>192</v>
      </c>
    </row>
    <row r="214" spans="1:28" ht="51.75">
      <c r="A214" s="87"/>
      <c r="B214" s="101"/>
      <c r="C214" s="89"/>
      <c r="D214" s="90"/>
      <c r="E214" s="90"/>
      <c r="F214" s="81"/>
      <c r="G214" s="6" t="s">
        <v>128</v>
      </c>
      <c r="H214" s="6" t="s">
        <v>65</v>
      </c>
      <c r="I214" s="81"/>
      <c r="J214" s="84"/>
      <c r="K214" s="65" t="s">
        <v>73</v>
      </c>
      <c r="L214" s="64" t="s">
        <v>101</v>
      </c>
      <c r="M214" s="64" t="s">
        <v>80</v>
      </c>
      <c r="N214" s="65">
        <v>0</v>
      </c>
      <c r="O214" s="65">
        <v>4</v>
      </c>
      <c r="P214" s="65">
        <f>N214*O214</f>
        <v>0</v>
      </c>
      <c r="Q214" s="66" t="s">
        <v>49</v>
      </c>
      <c r="R214" s="65">
        <v>25</v>
      </c>
      <c r="S214" s="65">
        <f t="shared" si="31"/>
        <v>0</v>
      </c>
      <c r="T214" s="12" t="s">
        <v>118</v>
      </c>
      <c r="U214" s="66" t="s">
        <v>119</v>
      </c>
      <c r="V214" s="64" t="s">
        <v>102</v>
      </c>
      <c r="W214" s="65" t="s">
        <v>26</v>
      </c>
      <c r="X214" s="65" t="s">
        <v>83</v>
      </c>
      <c r="Y214" s="65" t="s">
        <v>83</v>
      </c>
      <c r="Z214" s="64" t="s">
        <v>104</v>
      </c>
      <c r="AA214" s="64" t="s">
        <v>103</v>
      </c>
      <c r="AB214" s="64" t="s">
        <v>83</v>
      </c>
    </row>
    <row r="215" spans="1:28" ht="138">
      <c r="A215" s="87"/>
      <c r="B215" s="101"/>
      <c r="C215" s="89"/>
      <c r="D215" s="90"/>
      <c r="E215" s="90"/>
      <c r="F215" s="81"/>
      <c r="G215" s="6" t="s">
        <v>129</v>
      </c>
      <c r="H215" s="24" t="s">
        <v>191</v>
      </c>
      <c r="I215" s="81"/>
      <c r="J215" s="84"/>
      <c r="K215" s="24" t="s">
        <v>173</v>
      </c>
      <c r="L215" s="36" t="s">
        <v>174</v>
      </c>
      <c r="M215" s="24" t="s">
        <v>193</v>
      </c>
      <c r="N215" s="65">
        <v>0</v>
      </c>
      <c r="O215" s="65">
        <v>4</v>
      </c>
      <c r="P215" s="65">
        <f t="shared" ref="P215:P216" si="35">N215*O215</f>
        <v>0</v>
      </c>
      <c r="Q215" s="66" t="s">
        <v>49</v>
      </c>
      <c r="R215" s="65">
        <v>10</v>
      </c>
      <c r="S215" s="65">
        <f>P215*R215</f>
        <v>0</v>
      </c>
      <c r="T215" s="12" t="s">
        <v>118</v>
      </c>
      <c r="U215" s="66" t="s">
        <v>119</v>
      </c>
      <c r="V215" s="25" t="s">
        <v>176</v>
      </c>
      <c r="W215" s="65" t="s">
        <v>26</v>
      </c>
      <c r="X215" s="65" t="s">
        <v>83</v>
      </c>
      <c r="Y215" s="65" t="s">
        <v>83</v>
      </c>
      <c r="Z215" s="65" t="s">
        <v>83</v>
      </c>
      <c r="AA215" s="64" t="s">
        <v>198</v>
      </c>
      <c r="AB215" s="24" t="s">
        <v>192</v>
      </c>
    </row>
    <row r="216" spans="1:28" ht="103.5">
      <c r="A216" s="88"/>
      <c r="B216" s="101"/>
      <c r="C216" s="89"/>
      <c r="D216" s="90"/>
      <c r="E216" s="90"/>
      <c r="F216" s="82"/>
      <c r="G216" s="6" t="s">
        <v>186</v>
      </c>
      <c r="H216" s="6" t="s">
        <v>67</v>
      </c>
      <c r="I216" s="82"/>
      <c r="J216" s="85"/>
      <c r="K216" s="65" t="s">
        <v>73</v>
      </c>
      <c r="L216" s="65" t="s">
        <v>101</v>
      </c>
      <c r="M216" s="64" t="s">
        <v>80</v>
      </c>
      <c r="N216" s="65">
        <v>0</v>
      </c>
      <c r="O216" s="65">
        <v>4</v>
      </c>
      <c r="P216" s="65">
        <f t="shared" si="35"/>
        <v>0</v>
      </c>
      <c r="Q216" s="66" t="s">
        <v>49</v>
      </c>
      <c r="R216" s="65">
        <v>25</v>
      </c>
      <c r="S216" s="65">
        <f t="shared" ref="S216" si="36">P216*R216</f>
        <v>0</v>
      </c>
      <c r="T216" s="12" t="s">
        <v>118</v>
      </c>
      <c r="U216" s="66" t="s">
        <v>119</v>
      </c>
      <c r="V216" s="64" t="s">
        <v>102</v>
      </c>
      <c r="W216" s="65" t="s">
        <v>26</v>
      </c>
      <c r="X216" s="65" t="s">
        <v>83</v>
      </c>
      <c r="Y216" s="65" t="s">
        <v>83</v>
      </c>
      <c r="Z216" s="64" t="s">
        <v>104</v>
      </c>
      <c r="AA216" s="64" t="s">
        <v>103</v>
      </c>
      <c r="AB216" s="64" t="s">
        <v>83</v>
      </c>
    </row>
  </sheetData>
  <mergeCells count="151">
    <mergeCell ref="A5:E5"/>
    <mergeCell ref="F5:J5"/>
    <mergeCell ref="K5:M5"/>
    <mergeCell ref="N5:T5"/>
    <mergeCell ref="U5:W5"/>
    <mergeCell ref="X5:AB5"/>
    <mergeCell ref="A1:AB1"/>
    <mergeCell ref="A2:AB2"/>
    <mergeCell ref="A3:H3"/>
    <mergeCell ref="I3:N3"/>
    <mergeCell ref="O3:V3"/>
    <mergeCell ref="W3:AB3"/>
    <mergeCell ref="A4:H4"/>
    <mergeCell ref="I4:N4"/>
    <mergeCell ref="O4:V4"/>
    <mergeCell ref="W4:AB4"/>
    <mergeCell ref="I178:I187"/>
    <mergeCell ref="J178:J187"/>
    <mergeCell ref="D188:D204"/>
    <mergeCell ref="E188:E204"/>
    <mergeCell ref="I188:I204"/>
    <mergeCell ref="J188:J204"/>
    <mergeCell ref="F189:F191"/>
    <mergeCell ref="F192:F196"/>
    <mergeCell ref="F197:F199"/>
    <mergeCell ref="F200:F204"/>
    <mergeCell ref="I167:I177"/>
    <mergeCell ref="J167:J177"/>
    <mergeCell ref="F168:F169"/>
    <mergeCell ref="F170:F171"/>
    <mergeCell ref="F172:F173"/>
    <mergeCell ref="F174:F177"/>
    <mergeCell ref="I156:I166"/>
    <mergeCell ref="J156:J166"/>
    <mergeCell ref="F157:F158"/>
    <mergeCell ref="F159:F160"/>
    <mergeCell ref="F161:F162"/>
    <mergeCell ref="F163:F166"/>
    <mergeCell ref="D156:D166"/>
    <mergeCell ref="E156:E166"/>
    <mergeCell ref="D167:D177"/>
    <mergeCell ref="E167:E177"/>
    <mergeCell ref="D178:D187"/>
    <mergeCell ref="E178:E187"/>
    <mergeCell ref="C178:C187"/>
    <mergeCell ref="C188:C204"/>
    <mergeCell ref="C167:C177"/>
    <mergeCell ref="A156:A204"/>
    <mergeCell ref="A111:A140"/>
    <mergeCell ref="C156:C166"/>
    <mergeCell ref="D126:D140"/>
    <mergeCell ref="E126:E140"/>
    <mergeCell ref="F126:F127"/>
    <mergeCell ref="I126:I140"/>
    <mergeCell ref="J126:J140"/>
    <mergeCell ref="F128:F130"/>
    <mergeCell ref="F131:F133"/>
    <mergeCell ref="F134:F135"/>
    <mergeCell ref="F136:F140"/>
    <mergeCell ref="J141:J155"/>
    <mergeCell ref="F143:F145"/>
    <mergeCell ref="F146:F148"/>
    <mergeCell ref="F149:F150"/>
    <mergeCell ref="F151:F155"/>
    <mergeCell ref="E141:E155"/>
    <mergeCell ref="C111:C125"/>
    <mergeCell ref="D111:D125"/>
    <mergeCell ref="E111:E125"/>
    <mergeCell ref="F141:F142"/>
    <mergeCell ref="I141:I155"/>
    <mergeCell ref="D141:D155"/>
    <mergeCell ref="C141:C155"/>
    <mergeCell ref="A141:A155"/>
    <mergeCell ref="C126:C140"/>
    <mergeCell ref="E98:E110"/>
    <mergeCell ref="F111:F112"/>
    <mergeCell ref="I111:I125"/>
    <mergeCell ref="J111:J125"/>
    <mergeCell ref="F113:F115"/>
    <mergeCell ref="F116:F118"/>
    <mergeCell ref="F119:F120"/>
    <mergeCell ref="F121:F125"/>
    <mergeCell ref="J88:J97"/>
    <mergeCell ref="A78:A97"/>
    <mergeCell ref="C88:C97"/>
    <mergeCell ref="D88:D97"/>
    <mergeCell ref="C7:C22"/>
    <mergeCell ref="I98:I110"/>
    <mergeCell ref="J98:J110"/>
    <mergeCell ref="A98:A110"/>
    <mergeCell ref="D98:D110"/>
    <mergeCell ref="C98:C110"/>
    <mergeCell ref="C58:C67"/>
    <mergeCell ref="C68:C77"/>
    <mergeCell ref="D68:D77"/>
    <mergeCell ref="E88:E97"/>
    <mergeCell ref="I88:I97"/>
    <mergeCell ref="C78:C87"/>
    <mergeCell ref="D78:D87"/>
    <mergeCell ref="E78:E87"/>
    <mergeCell ref="I78:I87"/>
    <mergeCell ref="J78:J87"/>
    <mergeCell ref="A23:A57"/>
    <mergeCell ref="D58:D67"/>
    <mergeCell ref="H58:H67"/>
    <mergeCell ref="E33:E47"/>
    <mergeCell ref="F33:F34"/>
    <mergeCell ref="I58:I67"/>
    <mergeCell ref="E68:E77"/>
    <mergeCell ref="I68:I77"/>
    <mergeCell ref="J68:J77"/>
    <mergeCell ref="A58:A77"/>
    <mergeCell ref="C48:C57"/>
    <mergeCell ref="D48:D57"/>
    <mergeCell ref="E48:E57"/>
    <mergeCell ref="I48:I57"/>
    <mergeCell ref="J48:J57"/>
    <mergeCell ref="A7:A22"/>
    <mergeCell ref="D7:D22"/>
    <mergeCell ref="E7:E22"/>
    <mergeCell ref="F7:F8"/>
    <mergeCell ref="I7:I22"/>
    <mergeCell ref="J7:J22"/>
    <mergeCell ref="F9:F11"/>
    <mergeCell ref="F12:F14"/>
    <mergeCell ref="F15:F16"/>
    <mergeCell ref="F17:F22"/>
    <mergeCell ref="A205:A216"/>
    <mergeCell ref="B7:B216"/>
    <mergeCell ref="C205:C216"/>
    <mergeCell ref="D205:D216"/>
    <mergeCell ref="E205:E216"/>
    <mergeCell ref="F205:F206"/>
    <mergeCell ref="I205:I216"/>
    <mergeCell ref="J205:J216"/>
    <mergeCell ref="F208:F209"/>
    <mergeCell ref="F211:F212"/>
    <mergeCell ref="F213:F216"/>
    <mergeCell ref="I33:I47"/>
    <mergeCell ref="J33:J47"/>
    <mergeCell ref="F35:F37"/>
    <mergeCell ref="F38:F40"/>
    <mergeCell ref="F41:F42"/>
    <mergeCell ref="F43:F47"/>
    <mergeCell ref="C23:C32"/>
    <mergeCell ref="D23:D32"/>
    <mergeCell ref="E23:E32"/>
    <mergeCell ref="I23:I32"/>
    <mergeCell ref="J23:J32"/>
    <mergeCell ref="C33:C47"/>
    <mergeCell ref="D33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Sede Administrativa</vt:lpstr>
      <vt:lpstr>Sede Casa Obando</vt:lpstr>
      <vt:lpstr>Sede Posgrados</vt:lpstr>
      <vt:lpstr>Sede Bicentenario</vt:lpstr>
      <vt:lpstr>Sede Encarnación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Grijalba Manzano</dc:creator>
  <cp:lastModifiedBy>SGI</cp:lastModifiedBy>
  <dcterms:created xsi:type="dcterms:W3CDTF">2025-02-13T21:58:25Z</dcterms:created>
  <dcterms:modified xsi:type="dcterms:W3CDTF">2025-04-21T14:21:37Z</dcterms:modified>
</cp:coreProperties>
</file>